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MFS\statist\Gedz\__СПЛІТ_ТАБЛИЦІ_ДЛЯ САЙТУ_ДССУ\2022Q2_СПЛІТ_ТАБЛИЦІ_ДЛЯ САЙТУ\АГРЕГОВАНІ\"/>
    </mc:Choice>
  </mc:AlternateContent>
  <bookViews>
    <workbookView xWindow="0" yWindow="0" windowWidth="23040" windowHeight="8616" tabRatio="794"/>
  </bookViews>
  <sheets>
    <sheet name="СК_осн" sheetId="1" r:id="rId1"/>
    <sheet name="FR0" sheetId="14" r:id="rId2"/>
    <sheet name="FR0_life" sheetId="3" r:id="rId3"/>
    <sheet name="FR0_non-life" sheetId="15" r:id="rId4"/>
    <sheet name="IR2" sheetId="5" r:id="rId5"/>
    <sheet name="IR2_life" sheetId="6" r:id="rId6"/>
    <sheet name="IR2_non-life" sheetId="7" r:id="rId7"/>
    <sheet name="IR4_R2" sheetId="8" r:id="rId8"/>
    <sheet name="IR4_R3" sheetId="12" r:id="rId9"/>
    <sheet name="IR4_R4" sheetId="13" r:id="rId10"/>
    <sheet name="IR4_R4.1" sheetId="10" r:id="rId11"/>
  </sheets>
  <definedNames>
    <definedName name="_xlnm.Print_Titles" localSheetId="1">FR0!$4:$4</definedName>
    <definedName name="_xlnm.Print_Titles" localSheetId="2">FR0_life!$4:$4</definedName>
    <definedName name="_xlnm.Print_Titles" localSheetId="3">'FR0_non-life'!$4:$4</definedName>
    <definedName name="_xlnm.Print_Titles" localSheetId="4">'IR2'!$4:$4</definedName>
    <definedName name="_xlnm.Print_Titles" localSheetId="5">IR2_life!$4:$4</definedName>
    <definedName name="_xlnm.Print_Titles" localSheetId="6">'IR2_non-life'!$4:$4</definedName>
    <definedName name="_xlnm.Print_Titles" localSheetId="7">IR4_R2!$4:$4</definedName>
    <definedName name="_xlnm.Print_Titles" localSheetId="8">IR4_R3!$A:$A,IR4_R3!$4:$4</definedName>
    <definedName name="_xlnm.Print_Titles" localSheetId="9">IR4_R4!$A:$A,IR4_R4!$4:$4</definedName>
    <definedName name="_xlnm.Print_Area" localSheetId="4">'IR2'!$A$1:$G$106</definedName>
    <definedName name="_xlnm.Print_Area" localSheetId="0">СК_осн!$A$1:$F$29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10" l="1"/>
  <c r="H21" i="10" l="1"/>
  <c r="F21" i="10"/>
  <c r="E21" i="10"/>
  <c r="G21" i="10"/>
  <c r="I21" i="10"/>
</calcChain>
</file>

<file path=xl/sharedStrings.xml><?xml version="1.0" encoding="utf-8"?>
<sst xmlns="http://schemas.openxmlformats.org/spreadsheetml/2006/main" count="1965" uniqueCount="721">
  <si>
    <t>(млн грн)</t>
  </si>
  <si>
    <t>Показники</t>
  </si>
  <si>
    <t>Період</t>
  </si>
  <si>
    <t>Включено компаній до Державного реєстру за квартал</t>
  </si>
  <si>
    <t>Виключено з Державного реєстру за квартал</t>
  </si>
  <si>
    <t>Обсяг сплачених статутних капіталів</t>
  </si>
  <si>
    <t>Сформовані страхові резерви</t>
  </si>
  <si>
    <t>Валові страхові премії, з них:</t>
  </si>
  <si>
    <t>від перестрахувальників</t>
  </si>
  <si>
    <t>Валові страхові виплати, з них:</t>
  </si>
  <si>
    <t>перестрахувальникам</t>
  </si>
  <si>
    <t>Чисті страхові премії (валові страхові премії за мінусом частки страхових премій, які сплачуються перестраховикам-резидентам)</t>
  </si>
  <si>
    <t>Чисті страхові виплати (валові страхові виплати за мінусом частки страхових виплат, які компенсовані перестраховиками-резидентами)</t>
  </si>
  <si>
    <t>Код показника</t>
  </si>
  <si>
    <t>Назва показника</t>
  </si>
  <si>
    <t>На початок звітного періоду </t>
  </si>
  <si>
    <t>На кінець звітного періоду</t>
  </si>
  <si>
    <t>I. НЕОБОРОТНІ АКТИВИ</t>
  </si>
  <si>
    <t>1000</t>
  </si>
  <si>
    <t>Нематеріальні активи</t>
  </si>
  <si>
    <t>1001</t>
  </si>
  <si>
    <t>первісна вартість</t>
  </si>
  <si>
    <t>1002</t>
  </si>
  <si>
    <t>накопичена амортизація</t>
  </si>
  <si>
    <t>1005</t>
  </si>
  <si>
    <t>Незавершені капітальні інвестиції</t>
  </si>
  <si>
    <t>1010</t>
  </si>
  <si>
    <t>Основні засоби</t>
  </si>
  <si>
    <t>1011</t>
  </si>
  <si>
    <t>1012</t>
  </si>
  <si>
    <t>знос</t>
  </si>
  <si>
    <t>1015</t>
  </si>
  <si>
    <t>Інвестиційна нерухомість</t>
  </si>
  <si>
    <t>1016</t>
  </si>
  <si>
    <t>первісна вартість інвестиційної нерухомості</t>
  </si>
  <si>
    <t>1017</t>
  </si>
  <si>
    <t>знос інвестиційної нерухомості</t>
  </si>
  <si>
    <t>1020</t>
  </si>
  <si>
    <t>Довгострокові біологічні активи</t>
  </si>
  <si>
    <t>1021</t>
  </si>
  <si>
    <t>первісна вартість довгострокових біологічних активів</t>
  </si>
  <si>
    <t>1022</t>
  </si>
  <si>
    <t>накопичена амортизація довгострокових біологічних активів</t>
  </si>
  <si>
    <t>1030</t>
  </si>
  <si>
    <t>1035</t>
  </si>
  <si>
    <t>інші фінансові інвестиції</t>
  </si>
  <si>
    <t>1040</t>
  </si>
  <si>
    <t>Довгострокова дебіторська заборгованість</t>
  </si>
  <si>
    <t>1045</t>
  </si>
  <si>
    <t>Відстрочені податкові активи</t>
  </si>
  <si>
    <t>1050</t>
  </si>
  <si>
    <t>Гудвіл</t>
  </si>
  <si>
    <t>1060</t>
  </si>
  <si>
    <t>Відстрочені аквізиційні витрати</t>
  </si>
  <si>
    <t>1065</t>
  </si>
  <si>
    <t>Залишок коштів у централізованих страхових резервних фондах</t>
  </si>
  <si>
    <t>1090</t>
  </si>
  <si>
    <t>Інші необоротні активи</t>
  </si>
  <si>
    <t>1095</t>
  </si>
  <si>
    <t>Усього за розділом I</t>
  </si>
  <si>
    <t>II. ОБОРОТНІ АКТИВИ</t>
  </si>
  <si>
    <t>1100</t>
  </si>
  <si>
    <t>Запаси</t>
  </si>
  <si>
    <t>1101</t>
  </si>
  <si>
    <t>виробничі запаси</t>
  </si>
  <si>
    <t>1102</t>
  </si>
  <si>
    <t>незавершене виробництво</t>
  </si>
  <si>
    <t>1103</t>
  </si>
  <si>
    <t>готова продукція</t>
  </si>
  <si>
    <t>1104</t>
  </si>
  <si>
    <t>товари</t>
  </si>
  <si>
    <t>1110</t>
  </si>
  <si>
    <t>Поточні біологічні активи</t>
  </si>
  <si>
    <t>1115</t>
  </si>
  <si>
    <t>Депозити перестрахування</t>
  </si>
  <si>
    <t>1125</t>
  </si>
  <si>
    <t>Дебіторська заборгованість за продукцію, товари, роботи, послуги</t>
  </si>
  <si>
    <t>1130</t>
  </si>
  <si>
    <t>Дебіторська заборгованість за розрахунками:
за виданими авансами</t>
  </si>
  <si>
    <t>1135</t>
  </si>
  <si>
    <t>з бюджетом</t>
  </si>
  <si>
    <t>1136</t>
  </si>
  <si>
    <t>у тому числі з податку на прибуток</t>
  </si>
  <si>
    <t>1120</t>
  </si>
  <si>
    <t>Векселі одержані</t>
  </si>
  <si>
    <t>1140</t>
  </si>
  <si>
    <t>Дебіторська заборгованість за розрахунками з нарахованих доходів</t>
  </si>
  <si>
    <t>1145</t>
  </si>
  <si>
    <t>Дебіторська заборгованість за розрахунками із внутрішніх розрахунків</t>
  </si>
  <si>
    <t>1155</t>
  </si>
  <si>
    <t>Інша поточна дебіторська заборгованість</t>
  </si>
  <si>
    <t>1160</t>
  </si>
  <si>
    <t>Поточні фінансові інвестиції</t>
  </si>
  <si>
    <t>1165</t>
  </si>
  <si>
    <t>Гроші та їх еквіваленти</t>
  </si>
  <si>
    <t>1166</t>
  </si>
  <si>
    <t>готівка</t>
  </si>
  <si>
    <t>1167</t>
  </si>
  <si>
    <t>рахунки в банках</t>
  </si>
  <si>
    <t>1170</t>
  </si>
  <si>
    <t>Витрати майбутніх періодів</t>
  </si>
  <si>
    <t>1180</t>
  </si>
  <si>
    <t>Частка перестраховика у страхових резервах</t>
  </si>
  <si>
    <t>1181</t>
  </si>
  <si>
    <t>у тому числі в: резервах довгострокових зобов'язань</t>
  </si>
  <si>
    <t>1182</t>
  </si>
  <si>
    <t>резервах збитків або резервах належних виплат</t>
  </si>
  <si>
    <t>1183</t>
  </si>
  <si>
    <t>резервах незароблених премій</t>
  </si>
  <si>
    <t>1184</t>
  </si>
  <si>
    <t>інших страхових резервах</t>
  </si>
  <si>
    <t>1190</t>
  </si>
  <si>
    <t>Інші оборотні активи</t>
  </si>
  <si>
    <t>1195</t>
  </si>
  <si>
    <t>Усього за розділом II</t>
  </si>
  <si>
    <t>1200</t>
  </si>
  <si>
    <t>III. Необоротні активи, утримувані для продажу, та групи вибуття</t>
  </si>
  <si>
    <t>1300</t>
  </si>
  <si>
    <t>БАЛАНС</t>
  </si>
  <si>
    <t>I. ВЛАСНИЙ КАПІТАЛ</t>
  </si>
  <si>
    <t>1400</t>
  </si>
  <si>
    <t>Зареєстрований капітал</t>
  </si>
  <si>
    <t>1401</t>
  </si>
  <si>
    <t>1405</t>
  </si>
  <si>
    <t>Капітал у дооцінках</t>
  </si>
  <si>
    <t>1410</t>
  </si>
  <si>
    <t>Додатковий капітал</t>
  </si>
  <si>
    <t>1411</t>
  </si>
  <si>
    <t>емісійний дохід</t>
  </si>
  <si>
    <t>1412</t>
  </si>
  <si>
    <t>1415</t>
  </si>
  <si>
    <t>Резервний капітал</t>
  </si>
  <si>
    <t>1420</t>
  </si>
  <si>
    <t>Нерозподілений прибуток (непокритий збиток)</t>
  </si>
  <si>
    <t>1425</t>
  </si>
  <si>
    <t>Неоплачений капітал</t>
  </si>
  <si>
    <t>1430</t>
  </si>
  <si>
    <t>Вилучений капітал</t>
  </si>
  <si>
    <t>1435</t>
  </si>
  <si>
    <t>Інші резерви</t>
  </si>
  <si>
    <t>1495</t>
  </si>
  <si>
    <t>II. ДОВГОСТРОКОВІ ЗОБОВ'ЯЗАННЯ І ЗАБЕЗПЕЧЕННЯ</t>
  </si>
  <si>
    <t>1500</t>
  </si>
  <si>
    <t>Відстрочені податкові зобов'язання</t>
  </si>
  <si>
    <t>1505</t>
  </si>
  <si>
    <t>Пенсійні зобов'язання</t>
  </si>
  <si>
    <t>1510</t>
  </si>
  <si>
    <t>Довгострокові кредити банків</t>
  </si>
  <si>
    <t>1515</t>
  </si>
  <si>
    <t>Інші довгострокові зобов'язання</t>
  </si>
  <si>
    <t>1520</t>
  </si>
  <si>
    <t>Довгострокові забезпечення</t>
  </si>
  <si>
    <t>1521</t>
  </si>
  <si>
    <t>довгострокові забезпечення витрат персоналу</t>
  </si>
  <si>
    <t>1525</t>
  </si>
  <si>
    <t>Цільове фінансування</t>
  </si>
  <si>
    <t>1526</t>
  </si>
  <si>
    <t>благодійна допомога</t>
  </si>
  <si>
    <t>1530</t>
  </si>
  <si>
    <t>Страхові резерви</t>
  </si>
  <si>
    <t>1531</t>
  </si>
  <si>
    <t>у тому числі:резерв довгострокових зобов'язань</t>
  </si>
  <si>
    <t>1532</t>
  </si>
  <si>
    <t>резерв збитків або резерв належних виплат</t>
  </si>
  <si>
    <t>1533</t>
  </si>
  <si>
    <t>резерв незароблених премій</t>
  </si>
  <si>
    <t>1534</t>
  </si>
  <si>
    <t>інші страхові резерви</t>
  </si>
  <si>
    <t>1535</t>
  </si>
  <si>
    <t>Інвестиційні контракти</t>
  </si>
  <si>
    <t>1540</t>
  </si>
  <si>
    <t>Призовий фонд</t>
  </si>
  <si>
    <t>1545</t>
  </si>
  <si>
    <t>Резерв на виплату джек-поту</t>
  </si>
  <si>
    <t>1595</t>
  </si>
  <si>
    <t>IІІ. ПОТОЧНІ ЗОБОВ'ЯЗАННЯ І ЗАБЕЗПЕЧЕННЯ</t>
  </si>
  <si>
    <t>1600</t>
  </si>
  <si>
    <t>Короткострокові кредити банків</t>
  </si>
  <si>
    <t>1605</t>
  </si>
  <si>
    <t>Векселі видані</t>
  </si>
  <si>
    <t>Поточна кредиторська заборгованість за:</t>
  </si>
  <si>
    <t>1610</t>
  </si>
  <si>
    <t>довгостроковими зобов'язаннями</t>
  </si>
  <si>
    <t>1615</t>
  </si>
  <si>
    <t>товари, роботи, послуги</t>
  </si>
  <si>
    <t>1620</t>
  </si>
  <si>
    <t>розрахунками з бюджетом</t>
  </si>
  <si>
    <t>1621</t>
  </si>
  <si>
    <t>1625</t>
  </si>
  <si>
    <t>розрахунками зі страхування</t>
  </si>
  <si>
    <t>1630</t>
  </si>
  <si>
    <t>розрахунками з оплати праці</t>
  </si>
  <si>
    <t>1635</t>
  </si>
  <si>
    <t>Поточна кредиторська заборгованість за одержаними авансами</t>
  </si>
  <si>
    <t>1640</t>
  </si>
  <si>
    <t>Поточна кредиторська заборгованість за розрахунками з учасниками</t>
  </si>
  <si>
    <t>1645</t>
  </si>
  <si>
    <t>Поточна кредиторська заборгованість із внутрішніх розрахунків</t>
  </si>
  <si>
    <t>1650</t>
  </si>
  <si>
    <t>Поточна кредиторська заборгованість за страховою діяльністю</t>
  </si>
  <si>
    <t>1660</t>
  </si>
  <si>
    <t>Поточні забезпечення</t>
  </si>
  <si>
    <t>1665</t>
  </si>
  <si>
    <t>Доходи майбутніх періодів</t>
  </si>
  <si>
    <t>1670</t>
  </si>
  <si>
    <t>Відстрочені комісійні доходи від перестраховиків</t>
  </si>
  <si>
    <t>1690</t>
  </si>
  <si>
    <t>Інші поточні зобов'язання</t>
  </si>
  <si>
    <t>1695</t>
  </si>
  <si>
    <t>Усього за розділом IІІ</t>
  </si>
  <si>
    <t>1700</t>
  </si>
  <si>
    <t>ІV. Зобов'язання, пов'язані з необоротними активами, утримуваними для продажу, та групами вибуття</t>
  </si>
  <si>
    <t>1800</t>
  </si>
  <si>
    <t>V. Чиста вартість активів недержавного пенсійного фонду</t>
  </si>
  <si>
    <t>1900</t>
  </si>
  <si>
    <t>Довгострокові фінансові інвестиції:які обліковуються за методом участі в капіталі інших підприємств</t>
  </si>
  <si>
    <t>Інші фінансові інвестиції</t>
  </si>
  <si>
    <t>Дебіторська заборгованість за розрахунками: за виданими авансами</t>
  </si>
  <si>
    <t>I. Визначення доходу від реалізації послуг з видів страхування, інших, ніж страхування життя</t>
  </si>
  <si>
    <t>010</t>
  </si>
  <si>
    <t>Страхові платежі (премії, внески), усього</t>
  </si>
  <si>
    <t>011</t>
  </si>
  <si>
    <t>від філій</t>
  </si>
  <si>
    <t>012</t>
  </si>
  <si>
    <t>від страхувальників – фізичних осіб</t>
  </si>
  <si>
    <t>013</t>
  </si>
  <si>
    <t>014</t>
  </si>
  <si>
    <t>із них  від перестрахувальників-нерезидентів</t>
  </si>
  <si>
    <t>020</t>
  </si>
  <si>
    <t>Частки страхових платежів (премій, внесків), належні перестраховикам</t>
  </si>
  <si>
    <t>021</t>
  </si>
  <si>
    <t>у тому числі  перестраховикам-нерезидентам</t>
  </si>
  <si>
    <t>030</t>
  </si>
  <si>
    <t>Резерви незароблених премій та залишки страхових платежів з  державного обов`язкового страхування на початок звітного періоду</t>
  </si>
  <si>
    <t>040</t>
  </si>
  <si>
    <t>Резерви незароблених премій та залишки страхових платежів з  державного обов`язкового страхування на кінець звітного періоду</t>
  </si>
  <si>
    <t>050</t>
  </si>
  <si>
    <t>Частка перестраховиків у резервах незароблених премій на початок звітного періоду</t>
  </si>
  <si>
    <t>060</t>
  </si>
  <si>
    <t>Частка перестраховиків у резервах незароблених премій на кінець звітного періоду</t>
  </si>
  <si>
    <t>070</t>
  </si>
  <si>
    <t>Дохід від реалізації послуг з видів страхування, інших, ніж страхування життя (зароблені страхові платежі),010-020+030-040-050+060</t>
  </si>
  <si>
    <t>II. Визначення доходу від реалізації послуг із страхування життя</t>
  </si>
  <si>
    <t>080</t>
  </si>
  <si>
    <t>Страхові платежі (премії, внески)</t>
  </si>
  <si>
    <t>090</t>
  </si>
  <si>
    <t>091</t>
  </si>
  <si>
    <t>у тому числі перестраховиками-нерезидентами</t>
  </si>
  <si>
    <t>100</t>
  </si>
  <si>
    <t>Дохід від реалізації послуг зі страхування життя    080-90-140+280</t>
  </si>
  <si>
    <t>III. Дохід від надання послуг для інших страховиків та інших послуг (виконання робіт)</t>
  </si>
  <si>
    <t>110</t>
  </si>
  <si>
    <t>Дохід від надання послуг для інших страховиків</t>
  </si>
  <si>
    <t>111</t>
  </si>
  <si>
    <t>у тому числі суми агентських винагород</t>
  </si>
  <si>
    <t>112</t>
  </si>
  <si>
    <t>із яких ті, що отримуються від страховиків, які здійснюють страхування життя</t>
  </si>
  <si>
    <t>120</t>
  </si>
  <si>
    <t>Дохід від надання послуг (виконання робіт), що безпосередньо пов'язані із видами діяльності, зазначеними у статті 2 Закону України “Про страхування”</t>
  </si>
  <si>
    <t>ІV. Інші операційні доходи, інші та надзвичайні доходи</t>
  </si>
  <si>
    <t>130</t>
  </si>
  <si>
    <t>Суми, що повертаються із технічних резервів, інших, ніж резерви незароблених премій</t>
  </si>
  <si>
    <t>140</t>
  </si>
  <si>
    <t>Суми, що повертаються з резервів із страхування життя</t>
  </si>
  <si>
    <t>141</t>
  </si>
  <si>
    <t>Суми, що повертаються з резерву належних виплат страхових сум</t>
  </si>
  <si>
    <t>142</t>
  </si>
  <si>
    <t>Суми інвестиційного доходу, одержаного страховиком від розміщення коштів резервів страхування життя, що належить страховику</t>
  </si>
  <si>
    <t>150</t>
  </si>
  <si>
    <t>Частки страхових виплат і відшкодувань, компенсовані   перестраховиками</t>
  </si>
  <si>
    <t>151</t>
  </si>
  <si>
    <t>із них  перестраховиками - нерезидентами</t>
  </si>
  <si>
    <t>160</t>
  </si>
  <si>
    <t>Частки викупних сум, що компенсуються  перестраховиками</t>
  </si>
  <si>
    <t>170</t>
  </si>
  <si>
    <t>Суми, що повертаються із централізованих страхових резервних фондів</t>
  </si>
  <si>
    <t>180</t>
  </si>
  <si>
    <t>Суми, що отримуються в результаті реалізації переданого страхувальником або іншою особою права вимоги до особи, відповідальної за заподіяні збитки</t>
  </si>
  <si>
    <t>190</t>
  </si>
  <si>
    <t>Суми отриманих  комісійних винагород за перестрахування</t>
  </si>
  <si>
    <t>191</t>
  </si>
  <si>
    <t>із яких суми комісійних винагород за перестрахування, компенсовані перестраховиками-нерезидентами</t>
  </si>
  <si>
    <t>200</t>
  </si>
  <si>
    <t>Інші операційні доходи</t>
  </si>
  <si>
    <t>210</t>
  </si>
  <si>
    <t>Фінансові доходи</t>
  </si>
  <si>
    <t>211</t>
  </si>
  <si>
    <t>у тому числі     доходи від участі в капіталі</t>
  </si>
  <si>
    <t>212</t>
  </si>
  <si>
    <t>доходи за облігаціями</t>
  </si>
  <si>
    <t>213</t>
  </si>
  <si>
    <t>доходи від депозитів</t>
  </si>
  <si>
    <t>214</t>
  </si>
  <si>
    <t>дивіденди за акціями</t>
  </si>
  <si>
    <t>220</t>
  </si>
  <si>
    <t>Інші доходи</t>
  </si>
  <si>
    <t>230</t>
  </si>
  <si>
    <t>Надзвичайні доходи</t>
  </si>
  <si>
    <t>V. Страхові виплати і страхові відшкодування та викупні суми</t>
  </si>
  <si>
    <t>240</t>
  </si>
  <si>
    <t>Страхові виплати та страхові відшкодування</t>
  </si>
  <si>
    <t>241</t>
  </si>
  <si>
    <t>у тому числі, що здійснюються за договорами страхування, термін дії яких на дату прийняття рішення про здійснення страхової виплати/страхового відшкодування закінчився</t>
  </si>
  <si>
    <t>250</t>
  </si>
  <si>
    <t>Виплати викупних сум</t>
  </si>
  <si>
    <t>VІ. Операційні витрати, інші та надзвичайні витрати</t>
  </si>
  <si>
    <t>260</t>
  </si>
  <si>
    <t>Відрахування у технічні резерви, інші, ніж резерви незароблених премій</t>
  </si>
  <si>
    <t>270</t>
  </si>
  <si>
    <t>Відрахування у резерв катастроф з обов’язкового страхування цивільної відповідальності за ядерну шкоду</t>
  </si>
  <si>
    <t>280</t>
  </si>
  <si>
    <t>Відрахування у резерви із страхування життя</t>
  </si>
  <si>
    <t>281</t>
  </si>
  <si>
    <t>Відрахування до  резерву належних виплат страхових сум</t>
  </si>
  <si>
    <t>282</t>
  </si>
  <si>
    <t>Сума відрахувань у резерв зі страхування життя за рахунок частини інвестиційного доходу, одержаного від розміщення коштів резервів страхування життя</t>
  </si>
  <si>
    <t>290</t>
  </si>
  <si>
    <t>Відрахування у централізовані страхові резервні фонди</t>
  </si>
  <si>
    <t>300</t>
  </si>
  <si>
    <t>Витрати, пов’язані з укладанням та пролонгацією договорів страхування (аквізиційні витрати)</t>
  </si>
  <si>
    <t>301</t>
  </si>
  <si>
    <t>у тому числі  на агентські винагороди</t>
  </si>
  <si>
    <t>302</t>
  </si>
  <si>
    <t>із яких страховикам-нерезидентам</t>
  </si>
  <si>
    <t>310</t>
  </si>
  <si>
    <t>Витрати, пов’язані з укладанням та пролонгацією договорів перестрахування</t>
  </si>
  <si>
    <t>311</t>
  </si>
  <si>
    <t>у тому числі   на винагороди брокерам</t>
  </si>
  <si>
    <t>312</t>
  </si>
  <si>
    <t>із яких  брокерам-нерезидентам</t>
  </si>
  <si>
    <t>313</t>
  </si>
  <si>
    <t>на комісійні винагороди перестрахувальникам</t>
  </si>
  <si>
    <t>314</t>
  </si>
  <si>
    <t>із яких перестрахувальникам-нерезидентам</t>
  </si>
  <si>
    <t>320</t>
  </si>
  <si>
    <t>Витрати, пов’язані з регулюванням страхових випадків (ліквідаційні витрати), які сталися у звітному періоді</t>
  </si>
  <si>
    <t>321</t>
  </si>
  <si>
    <t>у тому числі  на оплату судових затрат</t>
  </si>
  <si>
    <t>322</t>
  </si>
  <si>
    <t>на оплату експертних (оцінних) робіт</t>
  </si>
  <si>
    <t>323</t>
  </si>
  <si>
    <t>із яких на оплату послуг аварійних комісарів</t>
  </si>
  <si>
    <t>324</t>
  </si>
  <si>
    <t>на оплату послуг установ асістансу*</t>
  </si>
  <si>
    <t>325</t>
  </si>
  <si>
    <t>із яких на оплату послуг установ асістансу-нерезидентів</t>
  </si>
  <si>
    <t>330</t>
  </si>
  <si>
    <t>Витрати, що здійснюються у зв’язку з регулюванням страхових випадків (ліквідаційні витрати), які сталися в попередніх звітних періодах</t>
  </si>
  <si>
    <t>331</t>
  </si>
  <si>
    <t>у тому числі на оплату судових затрат</t>
  </si>
  <si>
    <t>332</t>
  </si>
  <si>
    <t>333</t>
  </si>
  <si>
    <t>334</t>
  </si>
  <si>
    <t>на оплату послуг установ асістансу</t>
  </si>
  <si>
    <t>335</t>
  </si>
  <si>
    <t>340</t>
  </si>
  <si>
    <t>Інші витрати, що належать до собівартості реалізованих послуг</t>
  </si>
  <si>
    <t>350</t>
  </si>
  <si>
    <t>Інші адміністративні витрати</t>
  </si>
  <si>
    <t>360</t>
  </si>
  <si>
    <t>Інші витрати на збут послуг</t>
  </si>
  <si>
    <t>361</t>
  </si>
  <si>
    <t>у тому числі витрати на рекламу та маркетинг</t>
  </si>
  <si>
    <t>370</t>
  </si>
  <si>
    <t>Інші операційні витрати</t>
  </si>
  <si>
    <t>380</t>
  </si>
  <si>
    <t>Фінансові витрати</t>
  </si>
  <si>
    <t>381</t>
  </si>
  <si>
    <t>у тому числі втрати від участі в капіталі</t>
  </si>
  <si>
    <t>382</t>
  </si>
  <si>
    <t>проценти за користування кредитами</t>
  </si>
  <si>
    <t>383</t>
  </si>
  <si>
    <t>проценти за облігаціями випущеними</t>
  </si>
  <si>
    <t>390</t>
  </si>
  <si>
    <t>Інші витрати</t>
  </si>
  <si>
    <t>400</t>
  </si>
  <si>
    <t>Надзвичайні витрати</t>
  </si>
  <si>
    <t>VІІ. Фінансові результати звичайної діяльності та надзвичайних подій (до оподаткування)</t>
  </si>
  <si>
    <t>410</t>
  </si>
  <si>
    <t>Результат основної діяльності</t>
  </si>
  <si>
    <t>420</t>
  </si>
  <si>
    <t>Результат фінансових операцій</t>
  </si>
  <si>
    <t>421</t>
  </si>
  <si>
    <t>у тому числі від участі в капіталі</t>
  </si>
  <si>
    <t>430</t>
  </si>
  <si>
    <t>Результат іншої звичайної діяльності</t>
  </si>
  <si>
    <t>440</t>
  </si>
  <si>
    <t>Результат надзвичайних подій</t>
  </si>
  <si>
    <t>VІІІ. Податки на прибуток від звичайної діяльності та на прибуток від надзвичайних подій</t>
  </si>
  <si>
    <t>450</t>
  </si>
  <si>
    <t>Податок на прибуток від звичайної діяльності</t>
  </si>
  <si>
    <t>451</t>
  </si>
  <si>
    <t>у тому числі на валові доходи від діяльності з видів страхування, інших, ніж страхування життя</t>
  </si>
  <si>
    <t>452</t>
  </si>
  <si>
    <t>на валові доходи від діяльності із страхування життя</t>
  </si>
  <si>
    <t>453</t>
  </si>
  <si>
    <t>на операції з перестраховиками - нерезидентами</t>
  </si>
  <si>
    <t>460</t>
  </si>
  <si>
    <t>Податки на прибуток від надзвичайних подій</t>
  </si>
  <si>
    <t>ІХ. Чистий:</t>
  </si>
  <si>
    <t>470</t>
  </si>
  <si>
    <t>Прибуток</t>
  </si>
  <si>
    <t>480</t>
  </si>
  <si>
    <t>Збиток</t>
  </si>
  <si>
    <t>Усього</t>
  </si>
  <si>
    <t>1</t>
  </si>
  <si>
    <t>2</t>
  </si>
  <si>
    <t>3</t>
  </si>
  <si>
    <t>4</t>
  </si>
  <si>
    <t>5</t>
  </si>
  <si>
    <t>6</t>
  </si>
  <si>
    <t>7</t>
  </si>
  <si>
    <t xml:space="preserve"> Усього</t>
  </si>
  <si>
    <t xml:space="preserve"> За договорами страхування довічної пенсії, страхування ризику настання інвалідності або смерті учасника недержавного пенсійного фонду</t>
  </si>
  <si>
    <t xml:space="preserve"> За договорами страхування, якими передбачено досягнення застрахованою особою визначеного договором пенсійного віку</t>
  </si>
  <si>
    <t xml:space="preserve"> За іншими договорами накопичувального страхування </t>
  </si>
  <si>
    <t xml:space="preserve"> За договорами страхування життя лише на випадок смерті</t>
  </si>
  <si>
    <t xml:space="preserve"> За іншими договорами страхуван ня життя</t>
  </si>
  <si>
    <t>Валові надходження страхових платежів (премій, внесків)</t>
  </si>
  <si>
    <t>від  резидентів</t>
  </si>
  <si>
    <t>у тому числі: від страхувальників - фізичних осіб;</t>
  </si>
  <si>
    <t>від страхувальників-юридичних осіб (крім  перестрахувальників);</t>
  </si>
  <si>
    <t>015</t>
  </si>
  <si>
    <t>від  нерезидентів</t>
  </si>
  <si>
    <t>016</t>
  </si>
  <si>
    <t>у тому числі:  від страхувальників - фізичних осіб;</t>
  </si>
  <si>
    <t>017</t>
  </si>
  <si>
    <t>від страхувальників-юридичних осіб (крім перестрахувальників);</t>
  </si>
  <si>
    <t>018</t>
  </si>
  <si>
    <t>Частки страхових платежів (премій, внесків), що сплачуються перестраховикам</t>
  </si>
  <si>
    <t>у тому числі  перестраховикам – нерезидентам</t>
  </si>
  <si>
    <t>Резерви із страхування життя на кінець звітного періоду</t>
  </si>
  <si>
    <t>031</t>
  </si>
  <si>
    <t>у тому числі  резерви довгострокових зобов’язань</t>
  </si>
  <si>
    <t>Величина зміни резервів із страхування життя, у тому числі, яка відповідає:</t>
  </si>
  <si>
    <t>041</t>
  </si>
  <si>
    <t>інвестиційним доходам, що застосовуються для розрахунку страхових тарифів</t>
  </si>
  <si>
    <t>042</t>
  </si>
  <si>
    <t>індексації розмірів страхових сум та (або) страхових виплат за офіційним індексом інфляції</t>
  </si>
  <si>
    <t>043</t>
  </si>
  <si>
    <t>частині інвестиційного доходу від розміщення коштів резервів із страхування життя, що залишилась після передбачених статтею 9 Закону України “Про страхування” обов'язкових відрахувань в математичні резерви та вирахувань витрат страховика на ведення справи</t>
  </si>
  <si>
    <t>044</t>
  </si>
  <si>
    <t>загальному обсягу збільшення розмірів страхових сум та (або) страхових виплат (бонусів), які визначено за іншими фінансовими результатами діяльності згідно з договорами страхування, що передбачають участь страхувальника у інвестиційному доході  страховика</t>
  </si>
  <si>
    <t>045</t>
  </si>
  <si>
    <t>величині зміни розмірів страхових сум та (або) страхових виплат за договорами страхування, грошові зобов'язання за якими визначено у вільноконвертованій валюті або розрахункових величинах</t>
  </si>
  <si>
    <t>Інвестиційний дохід, що отримується від розміщення коштів резервів із страхування життя</t>
  </si>
  <si>
    <t>051</t>
  </si>
  <si>
    <t>у тому числі направлений на збільшення резервів із страхування життя</t>
  </si>
  <si>
    <t>Частка перестраховиків у резервах із страхування життя на кінець звітного періоду</t>
  </si>
  <si>
    <t>061</t>
  </si>
  <si>
    <t>у тому числі у резервах довгострокових зобов’язань (математичних резервах)</t>
  </si>
  <si>
    <t>062</t>
  </si>
  <si>
    <t>Кількість страхових випадків, за якими прийнято рішення про здійснення страхових виплат</t>
  </si>
  <si>
    <t>Страхові виплати</t>
  </si>
  <si>
    <t>081</t>
  </si>
  <si>
    <t>резидентам</t>
  </si>
  <si>
    <t>082</t>
  </si>
  <si>
    <t>у тому числі:   фізичним особам;</t>
  </si>
  <si>
    <t>083</t>
  </si>
  <si>
    <t>юридичним особам (крім перестрахувальників);</t>
  </si>
  <si>
    <t>084</t>
  </si>
  <si>
    <t>перестрахувальникам.</t>
  </si>
  <si>
    <t>085</t>
  </si>
  <si>
    <t>нерезидентам</t>
  </si>
  <si>
    <t>086</t>
  </si>
  <si>
    <t>у тому числі:  фізичним особам;</t>
  </si>
  <si>
    <t>087</t>
  </si>
  <si>
    <t>088</t>
  </si>
  <si>
    <t>Страхові виплати у вигляді ануїтетів</t>
  </si>
  <si>
    <t>101</t>
  </si>
  <si>
    <t>у тому числі перестрахувальникам</t>
  </si>
  <si>
    <t>102</t>
  </si>
  <si>
    <t>Частки страхових виплат, що отримуються від перестраховиків</t>
  </si>
  <si>
    <t>131</t>
  </si>
  <si>
    <t>у тому числі від перестраховиків-нерезидентів</t>
  </si>
  <si>
    <t>Частки викупних сум, що отримуються від перестраховиків</t>
  </si>
  <si>
    <t>Максимальна страхова виплата, здійснена за окремим страховим випадком</t>
  </si>
  <si>
    <t>Витрати, пов'язані з укладанням та пролонгацією договорів страхування (аквізиційні витрати) </t>
  </si>
  <si>
    <t>161</t>
  </si>
  <si>
    <t>у тому числі: на агентські винагороди</t>
  </si>
  <si>
    <t>162</t>
  </si>
  <si>
    <t>Витрати, пов'язані з укладанням та пролонгацією договорів перестрахування </t>
  </si>
  <si>
    <t>171</t>
  </si>
  <si>
    <t>у тому числі: на винагороди брокерам </t>
  </si>
  <si>
    <t>172</t>
  </si>
  <si>
    <t>із яких брокерам-нерезидентам </t>
  </si>
  <si>
    <t>173</t>
  </si>
  <si>
    <t>на комісійні винагороди перестрахувальникам </t>
  </si>
  <si>
    <t>174</t>
  </si>
  <si>
    <t>Витрати, пов'язані з регулюванням страхових випадків (ліквідаційні витрати), які сталися у звітному періоді  </t>
  </si>
  <si>
    <t>181</t>
  </si>
  <si>
    <t>у тому числі на оплату судових затрат </t>
  </si>
  <si>
    <t>182</t>
  </si>
  <si>
    <t>на оплату експертних (оцінних) робіт </t>
  </si>
  <si>
    <t>183</t>
  </si>
  <si>
    <t>на оплату послуг установ асістансу </t>
  </si>
  <si>
    <t>184</t>
  </si>
  <si>
    <t>із яких на оплату послуг установ асістансу - нерезидентів </t>
  </si>
  <si>
    <t>Витрати, що здійснюються у зв'язку з регулюванням страхових випадків (ліквідаційні витрати), які сталися в попередніх звітних періодах </t>
  </si>
  <si>
    <t>192</t>
  </si>
  <si>
    <t>193</t>
  </si>
  <si>
    <t>195</t>
  </si>
  <si>
    <t>із яких на оплату послуг установ асістансу – нерезидентів</t>
  </si>
  <si>
    <t>Кількість договорів страхування, укладених протягом звітного періоду</t>
  </si>
  <si>
    <t>201</t>
  </si>
  <si>
    <t>у тому числі  укладених на користь страхувальників</t>
  </si>
  <si>
    <t>Кількість фізичних осіб, застрахованих упродовж звітного періоду</t>
  </si>
  <si>
    <t>Кількість  фізичних осіб, застрахованих на кінець звітного періоду</t>
  </si>
  <si>
    <t>Максимальна страхова сума за окремою застрахованою особою</t>
  </si>
  <si>
    <t>Кількість договорів страхування, за якими не виконано страхові зобов’язання у визначений договором страхування термін на кінець звітного періоду</t>
  </si>
  <si>
    <t xml:space="preserve"> Медичне страхування (безперервне страхування здоров'я)</t>
  </si>
  <si>
    <t xml:space="preserve"> Страхування здоров'я на випадок хвороби</t>
  </si>
  <si>
    <t xml:space="preserve"> Страхування залізничного транспорту</t>
  </si>
  <si>
    <t xml:space="preserve"> Страхування наземного транспорту (крім залізничного)</t>
  </si>
  <si>
    <t xml:space="preserve"> Страхування повітряного транспорту</t>
  </si>
  <si>
    <t xml:space="preserve"> Страхування водного транспорту (морського внутрішнього та інших видів водного транспорту)</t>
  </si>
  <si>
    <t xml:space="preserve"> Страхування вантажів та багажу (вантажобагажу)</t>
  </si>
  <si>
    <t xml:space="preserve"> Страхування від вогневих ризиків та ризиків стихійних явищ</t>
  </si>
  <si>
    <t xml:space="preserve"> Страхування майна (іншого, ніж передбачено пунктами 7-12)</t>
  </si>
  <si>
    <t xml:space="preserve"> Страхування цивільної відповідальності власників наземного транспорту (включаючи відповідальність перевізника)</t>
  </si>
  <si>
    <t xml:space="preserve"> Страхування відповідальності власників повітряного транспорту (включаючи відповідальність перевізника)</t>
  </si>
  <si>
    <t xml:space="preserve"> Страхування відповідальності власників водного транспорту (включаючи відповідальність перевізника)</t>
  </si>
  <si>
    <t xml:space="preserve"> Страхування відповідальності перед третіми особами (іншої, ніж передбачена пунктами 12 - 14 цієї статті)</t>
  </si>
  <si>
    <t xml:space="preserve"> Страхування кредитів (у тому числі відповідальності позичальника за непогашення кредиту)</t>
  </si>
  <si>
    <t xml:space="preserve"> Страхування інвестицій</t>
  </si>
  <si>
    <t xml:space="preserve"> Страхування фінансових ризиків</t>
  </si>
  <si>
    <t xml:space="preserve"> Страхування судових витрат</t>
  </si>
  <si>
    <t xml:space="preserve"> Страхування виданих гарантій (порук) та прийнятих гарантій</t>
  </si>
  <si>
    <t xml:space="preserve"> Страхування медичних витрат</t>
  </si>
  <si>
    <t xml:space="preserve"> Страхування цивільно-правової відповідальності арбітражного керуючого (розпорядника майна, керуючого санацією, ліквідатора) за шкоду, яку може бути завдано у зв’язку з виконанням його обов’язків</t>
  </si>
  <si>
    <t xml:space="preserve"> Страхування сільськогосподарської продукції</t>
  </si>
  <si>
    <t xml:space="preserve"> Інші види добровільного страхування</t>
  </si>
  <si>
    <t>010-020</t>
  </si>
  <si>
    <t>Валові надходження страхових  платежів (премій, внесків)</t>
  </si>
  <si>
    <t>Валові надходження страхових  платежів (премій, внесків):</t>
  </si>
  <si>
    <t>від резидентів</t>
  </si>
  <si>
    <t>від нерезидентів</t>
  </si>
  <si>
    <t>у тому числі:від страхувальників - фізичних осіб;</t>
  </si>
  <si>
    <t>Частки страхових платежів (премій, внесків), які  повертаються страхувальникам (перестрахувальникам):</t>
  </si>
  <si>
    <t>022</t>
  </si>
  <si>
    <t>у тому числі: страхувальникам - фізичним особам;</t>
  </si>
  <si>
    <t>023</t>
  </si>
  <si>
    <t>страхувальникам-юридичним особам (крім перестрахувальників);</t>
  </si>
  <si>
    <t>024</t>
  </si>
  <si>
    <t>025</t>
  </si>
  <si>
    <t>026</t>
  </si>
  <si>
    <t>027</t>
  </si>
  <si>
    <t>028</t>
  </si>
  <si>
    <t>030-040</t>
  </si>
  <si>
    <t xml:space="preserve">Частки страхових платежів (премій, внесків), які сплачуються  перестраховикам </t>
  </si>
  <si>
    <t>Частки страхових платежів (премій, внесків), які сплачуються  перестраховикам</t>
  </si>
  <si>
    <t>у тому числі   перестраховикам – нерезидентам</t>
  </si>
  <si>
    <t>Частки страхових платежів (премій, внесків), які повертаються перестраховиками</t>
  </si>
  <si>
    <t>у тому числі  перестраховиками – нерезидентами</t>
  </si>
  <si>
    <t>Резерви незароблених премій на кінець звітного періоду</t>
  </si>
  <si>
    <t>у тому числі частка перестраховиків-нерезидентів</t>
  </si>
  <si>
    <t>Величина технічних резервів інших, ніж резерви незароблених премій, на кінець звітного періоду, у тому числі :</t>
  </si>
  <si>
    <t>071</t>
  </si>
  <si>
    <t>резерв заявлених, але не виплачених збитків;</t>
  </si>
  <si>
    <t>072</t>
  </si>
  <si>
    <t>резерв збитків, які виникли, але не заявлені;</t>
  </si>
  <si>
    <t>073</t>
  </si>
  <si>
    <t>резерв катастроф;</t>
  </si>
  <si>
    <t>074</t>
  </si>
  <si>
    <t>резерв коливань збитковості.</t>
  </si>
  <si>
    <t>у тому числі перестраховиків-нерезидентів</t>
  </si>
  <si>
    <t>Кількість страхових випадків, за якими прийнято рішення про здійснення страхових виплат/відшкодувань</t>
  </si>
  <si>
    <t>Страхові виплати/відшкодування:</t>
  </si>
  <si>
    <t>103</t>
  </si>
  <si>
    <t>104</t>
  </si>
  <si>
    <t>105</t>
  </si>
  <si>
    <t>106</t>
  </si>
  <si>
    <t>у тому числі: фізичним особам;</t>
  </si>
  <si>
    <t>107</t>
  </si>
  <si>
    <t>108</t>
  </si>
  <si>
    <t>Частки страхових виплат/відшкодувань, компенсовані перестраховиками</t>
  </si>
  <si>
    <t>Максимальна страхова виплата/відшкодування за окремим страховим випадком</t>
  </si>
  <si>
    <t>132</t>
  </si>
  <si>
    <t>у тому числі на винагороди брокерам </t>
  </si>
  <si>
    <t>143</t>
  </si>
  <si>
    <t>144</t>
  </si>
  <si>
    <t>із яких перестрахувальникам-нерезидентам </t>
  </si>
  <si>
    <t>152</t>
  </si>
  <si>
    <t>153</t>
  </si>
  <si>
    <t>із яких на оплату послуг аварійних комісарів </t>
  </si>
  <si>
    <t>154</t>
  </si>
  <si>
    <t>155</t>
  </si>
  <si>
    <t>163</t>
  </si>
  <si>
    <t>164</t>
  </si>
  <si>
    <t>165</t>
  </si>
  <si>
    <t>Кількість договорів страхування, укладених протягом  звітного періоду</t>
  </si>
  <si>
    <t>у тому числі зі страхувальниками – фізичними особами</t>
  </si>
  <si>
    <t>зі страхувальниками – юридичними особами</t>
  </si>
  <si>
    <t>Максимальна страхова сума за окремим об’єктом страхування  ( за окремою застрахованою особою)</t>
  </si>
  <si>
    <t>у тому числі за договорами страхування,  укладеними із страхувальниками-фізичними особами</t>
  </si>
  <si>
    <t>Загальний обсяг відповідальності</t>
  </si>
  <si>
    <t>Кредиторська заборгованість за страховими виплатами</t>
  </si>
  <si>
    <t xml:space="preserve"> Залишок страхових платежів (премій, внесків) на початок звітного періоду</t>
  </si>
  <si>
    <t xml:space="preserve"> кількість страхових платежів (премій, внесків)</t>
  </si>
  <si>
    <t xml:space="preserve"> сума страхових платежів (премій, внесків)</t>
  </si>
  <si>
    <t xml:space="preserve"> Залишок страхових платежів (премій, внесків) на кінець звітного періоду</t>
  </si>
  <si>
    <t xml:space="preserve"> Кількість випадків, з яких не виконано зобов'язання на кінець звітного періоду</t>
  </si>
  <si>
    <t xml:space="preserve"> Обсяг страхових сум, які не були виплачені на кінець звітного періоду</t>
  </si>
  <si>
    <t xml:space="preserve"> Фактичні витрати на проведення страхування</t>
  </si>
  <si>
    <t>Державне особисте страхування військовослужбовців і військовозобов’язаних, призваних на збори</t>
  </si>
  <si>
    <t>Державне особисте страхування осіб рядового, начальницького та вільнонайомного складу органів і підрозділів ВС</t>
  </si>
  <si>
    <t>Державне обов’язкове особисте страхування працівників митних органів</t>
  </si>
  <si>
    <t>Державне обов’язкове особисте страхування працівників прокуратури</t>
  </si>
  <si>
    <t>Державне страхування життя і здоров’я народних депутатів</t>
  </si>
  <si>
    <t>Державне особисте страхування службових осіб державної контрольно-ревізійної служби в Україні</t>
  </si>
  <si>
    <t>Обов'язкове державне особисте страхування посадових осіб органів державної податкової служби</t>
  </si>
  <si>
    <t>Державне особисте страхування службових осіб державних органів у справах захисту споживачів</t>
  </si>
  <si>
    <t>Державне страхування посадових осіб інспекцій державного архітектурно-будівельного контролю</t>
  </si>
  <si>
    <t>Державне страхування спортсменів вищих категорій</t>
  </si>
  <si>
    <t>Державне страхування працівників державної лісової охорони</t>
  </si>
  <si>
    <t>Державне страхування життя і здоров’я суддів</t>
  </si>
  <si>
    <t>Державне страхування донорів крові та (або) її компонентів</t>
  </si>
  <si>
    <t>Державне обов’язкове страхування працівників, які беруть участь у наданні психіатричної допомоги, в т.ч. здійснюють догляд за особами, які страждають на психічні розлади</t>
  </si>
  <si>
    <t>Обов’язкове державне страхування державних виконавців</t>
  </si>
  <si>
    <t>Державне обов’язкове особисте страхування працівників державної санітарно-епідеміологічної служби на випадок каліцтва або професійного захворювання, одержаних під час виконання службових обов’язків</t>
  </si>
  <si>
    <t xml:space="preserve"> Усього:</t>
  </si>
  <si>
    <t>8</t>
  </si>
  <si>
    <t>9</t>
  </si>
  <si>
    <t xml:space="preserve"> Медичне страхування</t>
  </si>
  <si>
    <t xml:space="preserve"> Особисте страхування медичних і фармацевтичних працівників (крім тих, які працюють в установах і організаціях, що фінансуються з Держ. бюджету України) на випадок інфікування вірусом імунодефіциту людини при виконанні ними службових обов'язків</t>
  </si>
  <si>
    <t xml:space="preserve"> Особисте страхування працівників відомчої (крім тих, які працюють в установах і організаціях, що фінансуються з Державного бюджету України) та сільської пожежної охорони і членів добровільних пожежних дружин (команд)</t>
  </si>
  <si>
    <t xml:space="preserve"> Страхування спортсменів вищих категорій</t>
  </si>
  <si>
    <t xml:space="preserve"> Страхування життя і здоров'я спеціалістів ветеринарної медицини</t>
  </si>
  <si>
    <t xml:space="preserve"> Особисте страхування від нещасних випадків на транспорті</t>
  </si>
  <si>
    <t xml:space="preserve"> Авіаційне страхування цивільної авіації</t>
  </si>
  <si>
    <t xml:space="preserve"> Страхування відповідальності морського перевізника та виконавця робіт, пов'язаних із обслуговуванням морського транспорту, щодо відшкодування збитків, завданих пасажирам, багажу, пошті, вантажу, іншим користувачам морського транспорту та третім особам</t>
  </si>
  <si>
    <t xml:space="preserve"> Страхування засобів водного транспорту</t>
  </si>
  <si>
    <t xml:space="preserve"> Страхування цивільної відповідальності оператора ядерної установки за ядерну шкоду, яка може бути заподіяна внаслідок ядерного інциденту</t>
  </si>
  <si>
    <t xml:space="preserve"> Страхування працівників (крім тих, які працюють в установах і організаціях, що фінансуються з Державного бюджету України), які беруть участь у наданні психіатричної допомоги, в тому числі здійснюють догляд за особами, які страждають на психічні розлади</t>
  </si>
  <si>
    <t xml:space="preserve"> Страхування цивільної відповідальності суб'єктів господарювання за шкоду, яку може бути заподіяно пожежами та аваріями на об'єктах підвищеної небезпеки, включаючи пожежовибухонебезпечні об'єкти та об'єкти, господарська діяльність на яких може призвести до аварій екологічного та санітарно-епідеміологічного характеру</t>
  </si>
  <si>
    <t xml:space="preserve"> Страхування цивільної відповідальності інвестора, в тому числі за шкоду, заподіяну довкіллю, здоров'ю людей, за угодою про розподіл продукції, якщо інше не передбачено такою угодою</t>
  </si>
  <si>
    <t xml:space="preserve"> Страхування майнових ризиків за угодою про розподіл продукції у випадках, передбачених Законом України "Про угоди про розподіл продукції"</t>
  </si>
  <si>
    <t xml:space="preserve"> Страхування фінансової відповідальності, життя і здоров'я тимчасового адміністратора та ліквідатора фінансової установи та працівників центрального органу виконавчої влади, що реалізує державну</t>
  </si>
  <si>
    <t xml:space="preserve"> Страхування майнових ризиків при промисловій розробці родовищ нафти і газу у випадках, передбачених Законом України "Про нафту і газ"</t>
  </si>
  <si>
    <t xml:space="preserve"> Страхування медичних та інших працівників держ. і комун. закладів охорони здоров'я та держ. наук. установ (крім тих, які працюють в устан. і організ., що фінанс. з Держ. бюджету України) на випадок захворюв. на інфекційні хвороби, пов'язаного з викон. ними проф. обов'язків в умовах підвищеного ризику зараження збудниками інфекц. хвороб</t>
  </si>
  <si>
    <t xml:space="preserve"> Страхування відповідальності експортера та особи, яка відповідає за утилізацію (видалення) небезпечних відходів, щодо відшкодування шкоди, яку може бути заподіяно здоров'ю людини, власності та навколишньому природному середовищу під час транскордонного перевезення та утилізації (видалення) небезпечних відходів</t>
  </si>
  <si>
    <t xml:space="preserve"> Страхування цивільної відповідальності суб'єктів космічної діяльності</t>
  </si>
  <si>
    <t xml:space="preserve"> Страхування відповідальності щодо ризиків, пов'язаних з підготовкою до запуску космічної техніки на космодромі, запуском та експлуатацією її у космічному просторі</t>
  </si>
  <si>
    <t xml:space="preserve"> Страхування відповідальності суб'єктів перевезення небезпечних вантажів на випадок настання негативних наслідків при перевезенні небезпечних вантажів</t>
  </si>
  <si>
    <t xml:space="preserve"> Страхування професійної відповідальності осіб, діяльність яких може заподіяти шкоду третім особам, за переліком, встановленим Кабінетом Міністрів України</t>
  </si>
  <si>
    <t xml:space="preserve"> Страхування відповідальності власників собак (за переліком порід, визначених Кабінетом Міністрів України) щодо шкоди, яка може бути заподіяна третім особам</t>
  </si>
  <si>
    <t xml:space="preserve"> Страхування цивільної відповідальності громадян України, що мають у власності чи іншому законному володінні зброю, за шкоду, яка може бути заподіяна третій особі або її майну внаслідок володіння, зберігання чи використання цієї зброї</t>
  </si>
  <si>
    <t xml:space="preserve"> Страхування тварин на випадок загибелі, знищення, вимушеного забою, від хвороб, стихійних лих та нещасних випадків у випадках та згідно з переліком тварин, встановленими Кабінетом Міністрів України</t>
  </si>
  <si>
    <t xml:space="preserve"> Страхування відповідальності суб'єктів туристичної діяльності за шкоду, заподіяну життю чи здоров'ю туриста або його майну</t>
  </si>
  <si>
    <t xml:space="preserve"> Страхування відповідальності морського судновласника</t>
  </si>
  <si>
    <t xml:space="preserve"> Страхування ліній електропередач та перетворюючого обладнання передавачів електроенергії від пошкодження внаслідок впливу стихійних лих або техногенних катастроф та від протиправних дій третіх осіб</t>
  </si>
  <si>
    <t xml:space="preserve"> Страхування відповідальності виробників (постачальників) продукції тваринного походження, ветеринарних препаратів, субстанцій за шкоду, заподіяну третім особам</t>
  </si>
  <si>
    <t xml:space="preserve"> Страхування предмета іпотеки від ризиків випадкового знищення, випадкового пошкодження або псування</t>
  </si>
  <si>
    <t xml:space="preserve"> Страхування майна, переданого у концесію</t>
  </si>
  <si>
    <t xml:space="preserve"> Страхування цивільної відповідальності суб'єктів господарювання за шкоду, яку може бути заподіяно довкіллю або здоров'ю людей під час зберігання та застосування пестицидів і агрохімікатів</t>
  </si>
  <si>
    <t xml:space="preserve"> Страхування цивільної відповідальності суб'єкта господарювання за шкоду, яку може бути заподіяно третім особам унаслідок проведення вибухових робіт</t>
  </si>
  <si>
    <t xml:space="preserve"> Страхування майнових ризиків користувача надр під час дослідно-промислового і промислового видобування та використання газу (метану) вугільних родовищ</t>
  </si>
  <si>
    <t xml:space="preserve"> Страхування цивільно-правової відповідальності приватного нотаріуса</t>
  </si>
  <si>
    <t xml:space="preserve"> Страхування ризику невиплати гравцям призів у разі неплатоспроможності та/або банкрутства оператора державних лотерей</t>
  </si>
  <si>
    <t>Cтрахування професійної відповідальності призначених органів з оцінки відповідності та визнаних незалежних організацій за шкоду, яку може бути заподіяно третім особам</t>
  </si>
  <si>
    <t>Cтрахування життя і здоров’я фахівців у сфері протимінної діяльності (крім тих, які працюють в установах і організаціях, що фінансуються з Державного бюджету України) на період їхньої участі у виконанні робіт з гуманітарного розмінування</t>
  </si>
  <si>
    <t>Cтрахування цивільної відповідальності суб’єкта господарювання за шкоду, яку може бути заподіяно довкіллю та (або) здоров’ю і майну третіх осіб під час виконання робіт з гуманітарного розмінування</t>
  </si>
  <si>
    <t>Страхування цивільної відповідальності суб’єкта господарювання, що надає послуги із транспортування та/або зберігання транспортних засобів у разі тимчасового затримання транспортних засобів, за шкоду, яка може бути заподіяна транспортному засобу при здійсненні його транспортування та/або зберігання</t>
  </si>
  <si>
    <t>Страхування життя і здоров’я волонтерів на період надання ними волонтерської допомоги</t>
  </si>
  <si>
    <t xml:space="preserve">Страхування цивільної відповідальності власників транспортних засобів (за внутрішніми договорами) </t>
  </si>
  <si>
    <t>Страхування цивільної відповідальності власників транспортних засобів (за міжнародними договорами)</t>
  </si>
  <si>
    <t xml:space="preserve"> Страхування об'єктів космічної діяльності (наземна інфраструктура), перелік яких затверджується Кабінетом Міністрів України за поданням Національного космічного агентства України</t>
  </si>
  <si>
    <t xml:space="preserve"> Страхування об'єктів космічної діяльності (космічна інфраструктура), які є власністю України, щодо ризиків, пов'язаних з підготовкою до запуску космічної техніки на космодромі, запуском та експлуатацією її у космічному просторі</t>
  </si>
  <si>
    <t>Довгострокові фінансові інвестиції:
        які обліковуються за методом участі в капіталі інших підприємств</t>
  </si>
  <si>
    <t>X</t>
  </si>
  <si>
    <t xml:space="preserve">       внески до незареєстрованого статутного капіталу</t>
  </si>
  <si>
    <t xml:space="preserve">       накопичені курсові різниці</t>
  </si>
  <si>
    <t xml:space="preserve"> Страхування від нещасних випадків</t>
  </si>
  <si>
    <t>Витрати, пов'язані з укладанням та пролонгацією договорів страхування (аквізиційні витрати)</t>
  </si>
  <si>
    <t>Кількість укладених договорів страхування, за період, тис. одиниць</t>
  </si>
  <si>
    <t xml:space="preserve">Основні показники діяльності страхових компаній </t>
  </si>
  <si>
    <t>№ з/п</t>
  </si>
  <si>
    <t>Кількість зареєстрованих страхових компаній, на кінець  періоду, одиниць, із них:</t>
  </si>
  <si>
    <t xml:space="preserve">    компанії зі страхування життя</t>
  </si>
  <si>
    <t>Кількість страхових компаній, що надали звітність, на кінець періоду, одиниць</t>
  </si>
  <si>
    <t>Активи за балансом</t>
  </si>
  <si>
    <t>Активи, визначені статтею 31 Закону України "Про страхування"</t>
  </si>
  <si>
    <t>страхувальникам – фізичним особам</t>
  </si>
  <si>
    <t>Рівень валових виплат, відсотки</t>
  </si>
  <si>
    <t>Рівень чистих виплат, відсотки</t>
  </si>
  <si>
    <t>Обсяг страхових платежів, належних перестраховикам, із них:</t>
  </si>
  <si>
    <t>перестраховикам-нерезидентам</t>
  </si>
  <si>
    <t>I квартал</t>
  </si>
  <si>
    <t>І квартал 2022</t>
  </si>
  <si>
    <t>І півріччя 2022</t>
  </si>
  <si>
    <t>9 місяців 2022</t>
  </si>
  <si>
    <t>2022 рік</t>
  </si>
  <si>
    <t>Примітка. Показники сформовано за даними файлів звітності страхових компаній FR0, IR4 та IR75 за станом на 27.08.2022.</t>
  </si>
  <si>
    <t>БАЛАНС (ЗВІТ ПРО ФІНАНСОВИЙ СТАН) СТРАХОВИКІВ СТАНОМ НА 01.04.2022</t>
  </si>
  <si>
    <t>Примітка. Показники сформовано за даними файлу звітності страхових компаній FR0 за станом на 27.08.2022.</t>
  </si>
  <si>
    <t>ЗВІТ ПРО ДОХОДИ ТА ВИТРАТИ СТРАХОВИКА ЗА І КВАРТАЛ 2022 РОКУ</t>
  </si>
  <si>
    <t>РОЗДІЛ 2. ПОКАЗНИКИ ДІЯЛЬНОСТІ ЗІ СТРАХУВАННЯ ЖИТТЯ ЗА І КВАРТАЛ 2022 РОКУ</t>
  </si>
  <si>
    <t>РОЗДІЛ 3. ПОКАЗНИКИ ДІЯЛЬНОСТІ З ВИДІВ ДОБРОВІЛЬНОГО СТРАХУВАННЯ, ІНШИХ, НІЖ СТРАХУВАННЯ ЖИТТЯ ЗА І КВАРТАЛ 2022 РОКУ</t>
  </si>
  <si>
    <t>РОЗДІЛ 4. ПОКАЗНИКИ З ВИДІВ ОБОВЯЗКОВОГО СТРАХУВАННЯ ЗА І КВАРТАЛ 2022 РОКУ</t>
  </si>
  <si>
    <t>РОЗДІЛ 4.1. ПОКАЗНИКИ ДІЯЛЬНОСТІ З ДЕРЖАВНОГО ОБОВЯЗКОВОГО СТРАХУВАННЯ ЗА І КВАРТАЛ 2022 РОКУ</t>
  </si>
  <si>
    <t>II квартал</t>
  </si>
  <si>
    <t>III квартал</t>
  </si>
  <si>
    <t>IV квартал</t>
  </si>
  <si>
    <t>Примітка. Показники сформовано за даними файлу звітності страхових компаній IR2 за станом на 27.08.2022.</t>
  </si>
  <si>
    <t>Примітка. Показники сформовано за даними файлу звітності страхових компаній IR4 за станом на 27.08.2022.</t>
  </si>
  <si>
    <t>063</t>
  </si>
  <si>
    <t>у тому числі у  резервах належних виплат страхових сум</t>
  </si>
  <si>
    <t xml:space="preserve">частка перестраховиків-нерезидентів у резервах із страхування життя на кінець звітного періоду </t>
  </si>
  <si>
    <t>196</t>
  </si>
  <si>
    <t>Кредиторська заборгованість за договорами страхування</t>
  </si>
  <si>
    <t>Кредиторська заборгованість за договорами перестрахування на кінець звітного періоду</t>
  </si>
  <si>
    <t>Прострочена кредиторська заборгованість за договорами страхування на кінець звітного періоду</t>
  </si>
  <si>
    <t>Прострочена кредиторська заборгованість за договорами перестрахування на кінець звітного періоду</t>
  </si>
  <si>
    <t>Дебіторська заборгованість за договорами страхування на кінець звітного періоду</t>
  </si>
  <si>
    <t>Дебіторська заборгованість за договорами перестрахування на кінець звітного періоду</t>
  </si>
  <si>
    <t>Прострочена дебіторська заборгованість за договорами страхування на кінець звітного періоду</t>
  </si>
  <si>
    <t>Прострочена дебіторська заборгованість за договорами перестрахування на кінець звітного періоду</t>
  </si>
  <si>
    <t>Відповідальність під ризиком на кінець звітного періоду</t>
  </si>
  <si>
    <t>Відповідальність під ризиком за вирахуванням відповідальності, переданої перестраховику, на кінець звітного періоду</t>
  </si>
  <si>
    <t xml:space="preserve">Частка перестраховиків у резервах збитків, що виникли, але не заявлені, на кінець звітного періоду </t>
  </si>
  <si>
    <t>Частка перестраховиків у резервах заявлених, але не виплачених збитків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</si>
</sst>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3" x14ac:knownFonts="1">
    <font>
      <sz val="10"/>
      <name val="Arial Cyr"/>
      <charset val="204"/>
    </font>
    <font>
      <sz val="10"/>
      <name val="Arial Cyr"/>
      <charset val="204"/>
    </font>
    <font>
      <sz val="11"/>
      <color indexed="8"/>
      <name val="Calibri"/>
      <family val="2"/>
      <charset val="204"/>
    </font>
    <font>
      <b/>
      <sz val="12"/>
      <color indexed="8"/>
      <name val="Calibri"/>
      <family val="2"/>
      <charset val="204"/>
    </font>
    <font>
      <sz val="10"/>
      <name val="Arial"/>
      <family val="2"/>
      <charset val="204"/>
    </font>
    <font>
      <b/>
      <sz val="10"/>
      <name val="Arial"/>
      <family val="2"/>
      <charset val="204"/>
    </font>
    <font>
      <sz val="12"/>
      <color indexed="8"/>
      <name val="Calibri"/>
      <family val="2"/>
      <charset val="204"/>
    </font>
    <font>
      <b/>
      <sz val="8"/>
      <name val="Tahoma"/>
      <family val="2"/>
      <charset val="204"/>
    </font>
    <font>
      <sz val="8"/>
      <name val="Tahoma"/>
      <family val="2"/>
      <charset val="204"/>
    </font>
    <font>
      <b/>
      <sz val="10"/>
      <name val="Arial Cyr"/>
      <charset val="204"/>
    </font>
    <font>
      <b/>
      <sz val="8.25"/>
      <color indexed="8"/>
      <name val="Tahoma"/>
      <family val="2"/>
      <charset val="204"/>
    </font>
    <font>
      <sz val="8.25"/>
      <color indexed="8"/>
      <name val="Tahoma"/>
      <family val="2"/>
      <charset val="204"/>
    </font>
    <font>
      <b/>
      <sz val="11"/>
      <color indexed="8"/>
      <name val="Calibri"/>
      <family val="2"/>
      <charset val="204"/>
    </font>
    <font>
      <sz val="8.25"/>
      <name val="Tahoma"/>
      <family val="2"/>
      <charset val="204"/>
    </font>
    <font>
      <sz val="10"/>
      <color indexed="8"/>
      <name val="Arial"/>
      <family val="2"/>
      <charset val="204"/>
    </font>
    <font>
      <b/>
      <sz val="12"/>
      <name val="Calibri"/>
      <family val="2"/>
      <charset val="204"/>
    </font>
    <font>
      <b/>
      <sz val="8.25"/>
      <name val="Tahoma"/>
      <family val="2"/>
      <charset val="204"/>
    </font>
    <font>
      <b/>
      <sz val="14"/>
      <color indexed="8"/>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scheme val="minor"/>
    </font>
    <font>
      <sz val="9"/>
      <name val="Arial"/>
      <family val="2"/>
      <charset val="204"/>
    </font>
    <font>
      <sz val="9"/>
      <name val="Arial Cyr"/>
      <charset val="204"/>
    </font>
    <font>
      <sz val="8.25"/>
      <color rgb="FFFF0000"/>
      <name val="Tahoma"/>
      <family val="2"/>
      <charset val="204"/>
    </font>
    <font>
      <sz val="14"/>
      <name val="Arial Cyr"/>
      <charset val="204"/>
    </font>
    <font>
      <b/>
      <sz val="14"/>
      <name val="Times New Roman"/>
      <family val="1"/>
      <charset val="204"/>
    </font>
    <font>
      <sz val="14"/>
      <color indexed="8"/>
      <name val="Times New Roman"/>
      <family val="1"/>
      <charset val="204"/>
    </font>
    <font>
      <sz val="14"/>
      <name val="Times New Roman"/>
      <family val="1"/>
      <charset val="204"/>
    </font>
    <font>
      <b/>
      <sz val="14"/>
      <color rgb="FFFF0000"/>
      <name val="Arial Cyr"/>
      <charset val="204"/>
    </font>
    <font>
      <sz val="11"/>
      <name val="Times New Roman"/>
      <family val="1"/>
      <charset val="204"/>
    </font>
  </fonts>
  <fills count="26">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808080"/>
      </left>
      <right style="thin">
        <color rgb="FF808080"/>
      </right>
      <top style="thin">
        <color indexed="64"/>
      </top>
      <bottom style="thin">
        <color rgb="FF808080"/>
      </bottom>
      <diagonal/>
    </border>
    <border>
      <left style="thin">
        <color rgb="FF808080"/>
      </left>
      <right style="thin">
        <color rgb="FF808080"/>
      </right>
      <top style="thin">
        <color rgb="FF808080"/>
      </top>
      <bottom style="thin">
        <color rgb="FF808080"/>
      </bottom>
      <diagonal/>
    </border>
    <border>
      <left style="thin">
        <color indexed="23"/>
      </left>
      <right style="thin">
        <color rgb="FF808080"/>
      </right>
      <top style="thin">
        <color rgb="FF808080"/>
      </top>
      <bottom style="thin">
        <color rgb="FF808080"/>
      </bottom>
      <diagonal/>
    </border>
    <border>
      <left style="thin">
        <color indexed="64"/>
      </left>
      <right style="thin">
        <color rgb="FF808080"/>
      </right>
      <top style="thin">
        <color rgb="FF808080"/>
      </top>
      <bottom style="thin">
        <color indexed="64"/>
      </bottom>
      <diagonal/>
    </border>
    <border>
      <left style="thin">
        <color rgb="FF808080"/>
      </left>
      <right style="thin">
        <color rgb="FF808080"/>
      </right>
      <top style="thin">
        <color rgb="FF808080"/>
      </top>
      <bottom style="thin">
        <color indexed="64"/>
      </bottom>
      <diagonal/>
    </border>
    <border>
      <left style="thin">
        <color rgb="FF808080"/>
      </left>
      <right style="thin">
        <color indexed="64"/>
      </right>
      <top style="thin">
        <color rgb="FF808080"/>
      </top>
      <bottom style="thin">
        <color indexed="64"/>
      </bottom>
      <diagonal/>
    </border>
    <border>
      <left style="thin">
        <color rgb="FF808080"/>
      </left>
      <right style="thin">
        <color rgb="FF808080"/>
      </right>
      <top/>
      <bottom style="thin">
        <color rgb="FF808080"/>
      </bottom>
      <diagonal/>
    </border>
    <border>
      <left style="thin">
        <color indexed="64"/>
      </left>
      <right style="thin">
        <color indexed="64"/>
      </right>
      <top style="thin">
        <color indexed="64"/>
      </top>
      <bottom style="thin">
        <color indexed="64"/>
      </bottom>
      <diagonal/>
    </border>
    <border>
      <left/>
      <right style="thin">
        <color rgb="FF808080"/>
      </right>
      <top style="thin">
        <color rgb="FF808080"/>
      </top>
      <bottom style="thin">
        <color rgb="FF808080"/>
      </bottom>
      <diagonal/>
    </border>
    <border>
      <left/>
      <right style="thin">
        <color indexed="64"/>
      </right>
      <top/>
      <bottom style="thin">
        <color indexed="64"/>
      </bottom>
      <diagonal/>
    </border>
    <border>
      <left style="thin">
        <color indexed="23"/>
      </left>
      <right style="thin">
        <color rgb="FF808080"/>
      </right>
      <top/>
      <bottom style="thin">
        <color rgb="FF808080"/>
      </bottom>
      <diagonal/>
    </border>
  </borders>
  <cellStyleXfs count="48">
    <xf numFmtId="0" fontId="0" fillId="0" borderId="0"/>
    <xf numFmtId="0" fontId="2" fillId="0" borderId="0"/>
    <xf numFmtId="0" fontId="4" fillId="0" borderId="0"/>
    <xf numFmtId="0" fontId="1" fillId="0" borderId="0"/>
    <xf numFmtId="0" fontId="2"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18" fillId="13"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20" borderId="0" applyNumberFormat="0" applyBorder="0" applyAlignment="0" applyProtection="0"/>
    <xf numFmtId="0" fontId="19" fillId="8" borderId="1" applyNumberFormat="0" applyAlignment="0" applyProtection="0"/>
    <xf numFmtId="0" fontId="20" fillId="21" borderId="2" applyNumberFormat="0" applyAlignment="0" applyProtection="0"/>
    <xf numFmtId="0" fontId="21" fillId="21" borderId="1" applyNumberFormat="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12" fillId="0" borderId="6" applyNumberFormat="0" applyFill="0" applyAlignment="0" applyProtection="0"/>
    <xf numFmtId="0" fontId="25" fillId="22" borderId="7" applyNumberFormat="0" applyAlignment="0" applyProtection="0"/>
    <xf numFmtId="0" fontId="26" fillId="0" borderId="0" applyNumberFormat="0" applyFill="0" applyBorder="0" applyAlignment="0" applyProtection="0"/>
    <xf numFmtId="0" fontId="27" fillId="23" borderId="0" applyNumberFormat="0" applyBorder="0" applyAlignment="0" applyProtection="0"/>
    <xf numFmtId="0" fontId="28" fillId="4" borderId="0" applyNumberFormat="0" applyBorder="0" applyAlignment="0" applyProtection="0"/>
    <xf numFmtId="0" fontId="29" fillId="0" borderId="0" applyNumberFormat="0" applyFill="0" applyBorder="0" applyAlignment="0" applyProtection="0"/>
    <xf numFmtId="0" fontId="2" fillId="24" borderId="8" applyNumberFormat="0" applyFont="0" applyAlignment="0" applyProtection="0"/>
    <xf numFmtId="0" fontId="30" fillId="0" borderId="9" applyNumberFormat="0" applyFill="0" applyAlignment="0" applyProtection="0"/>
    <xf numFmtId="0" fontId="31" fillId="0" borderId="0" applyNumberFormat="0" applyFill="0" applyBorder="0" applyAlignment="0" applyProtection="0"/>
    <xf numFmtId="0" fontId="32" fillId="5" borderId="0" applyNumberFormat="0" applyBorder="0" applyAlignment="0" applyProtection="0"/>
    <xf numFmtId="0" fontId="33" fillId="0" borderId="0"/>
    <xf numFmtId="0" fontId="4" fillId="0" borderId="0"/>
  </cellStyleXfs>
  <cellXfs count="125">
    <xf numFmtId="0" fontId="0" fillId="0" borderId="0" xfId="0"/>
    <xf numFmtId="0" fontId="5" fillId="0" borderId="0" xfId="2" applyFont="1"/>
    <xf numFmtId="0" fontId="6" fillId="0" borderId="0" xfId="0" applyFont="1" applyFill="1" applyBorder="1" applyAlignment="1">
      <alignment horizontal="center" vertical="center"/>
    </xf>
    <xf numFmtId="0" fontId="0" fillId="0" borderId="0" xfId="0" applyNumberFormat="1" applyAlignment="1">
      <alignment horizontal="center" vertical="center" wrapText="1"/>
    </xf>
    <xf numFmtId="0" fontId="5" fillId="0" borderId="0" xfId="0" applyFont="1"/>
    <xf numFmtId="0" fontId="4" fillId="0" borderId="0" xfId="0" applyFont="1"/>
    <xf numFmtId="0" fontId="0" fillId="0" borderId="0" xfId="0" applyFill="1"/>
    <xf numFmtId="164" fontId="0" fillId="0" borderId="0" xfId="0" applyNumberFormat="1" applyFill="1" applyAlignment="1">
      <alignment horizontal="right"/>
    </xf>
    <xf numFmtId="164" fontId="5" fillId="0" borderId="0" xfId="0" applyNumberFormat="1" applyFont="1"/>
    <xf numFmtId="164" fontId="0" fillId="0" borderId="0" xfId="0" applyNumberFormat="1"/>
    <xf numFmtId="164" fontId="4" fillId="0" borderId="0" xfId="0" applyNumberFormat="1" applyFont="1"/>
    <xf numFmtId="164" fontId="9" fillId="0" borderId="0" xfId="0" applyNumberFormat="1" applyFont="1" applyAlignment="1">
      <alignment horizontal="right"/>
    </xf>
    <xf numFmtId="164" fontId="0" fillId="0" borderId="0" xfId="0" applyNumberFormat="1" applyAlignment="1">
      <alignment horizontal="right"/>
    </xf>
    <xf numFmtId="0" fontId="5" fillId="0" borderId="0" xfId="0" applyFont="1" applyFill="1"/>
    <xf numFmtId="0" fontId="4" fillId="0" borderId="0" xfId="0" applyFont="1" applyFill="1"/>
    <xf numFmtId="164" fontId="5" fillId="0" borderId="0" xfId="0" applyNumberFormat="1" applyFont="1" applyFill="1"/>
    <xf numFmtId="0" fontId="1" fillId="0" borderId="0" xfId="3" applyFill="1"/>
    <xf numFmtId="0" fontId="9" fillId="0" borderId="0" xfId="3" applyFont="1" applyFill="1"/>
    <xf numFmtId="164" fontId="1" fillId="0" borderId="0" xfId="3" applyNumberFormat="1" applyFill="1"/>
    <xf numFmtId="0" fontId="12" fillId="0" borderId="0" xfId="3" applyFont="1" applyFill="1"/>
    <xf numFmtId="164" fontId="12" fillId="0" borderId="0" xfId="3" applyNumberFormat="1" applyFont="1" applyFill="1"/>
    <xf numFmtId="0" fontId="9" fillId="0" borderId="0" xfId="0" applyFont="1" applyFill="1"/>
    <xf numFmtId="0" fontId="4" fillId="0" borderId="0" xfId="0" applyFont="1" applyFill="1" applyAlignment="1">
      <alignment horizontal="center" vertical="center"/>
    </xf>
    <xf numFmtId="0" fontId="0" fillId="0" borderId="0" xfId="0" applyFont="1" applyFill="1"/>
    <xf numFmtId="49" fontId="13" fillId="0" borderId="0" xfId="0" applyNumberFormat="1" applyFont="1" applyFill="1" applyBorder="1" applyAlignment="1">
      <alignment horizontal="left" vertical="center" wrapText="1"/>
    </xf>
    <xf numFmtId="3" fontId="8" fillId="0" borderId="0" xfId="0" applyNumberFormat="1" applyFont="1" applyFill="1" applyBorder="1" applyAlignment="1" applyProtection="1">
      <alignment horizontal="right" vertical="center" wrapText="1"/>
    </xf>
    <xf numFmtId="0" fontId="0" fillId="0" borderId="0" xfId="0" applyFont="1" applyFill="1" applyAlignment="1">
      <alignment horizontal="right"/>
    </xf>
    <xf numFmtId="0" fontId="0" fillId="0" borderId="0" xfId="0" applyFont="1" applyFill="1" applyAlignment="1">
      <alignment horizontal="center" vertical="center"/>
    </xf>
    <xf numFmtId="0" fontId="0" fillId="0" borderId="0" xfId="0" applyFont="1" applyFill="1" applyBorder="1"/>
    <xf numFmtId="49" fontId="13" fillId="0" borderId="0" xfId="0" applyNumberFormat="1" applyFont="1" applyFill="1" applyBorder="1" applyAlignment="1">
      <alignment horizontal="center" vertical="center" wrapText="1"/>
    </xf>
    <xf numFmtId="0" fontId="0" fillId="0" borderId="0" xfId="0" applyFont="1" applyFill="1" applyAlignment="1">
      <alignment horizontal="left"/>
    </xf>
    <xf numFmtId="0" fontId="9" fillId="0" borderId="0" xfId="0" applyFont="1" applyFill="1" applyAlignment="1">
      <alignment horizontal="center" vertical="center"/>
    </xf>
    <xf numFmtId="0" fontId="15" fillId="0" borderId="0" xfId="0" applyFont="1" applyFill="1" applyBorder="1" applyAlignment="1"/>
    <xf numFmtId="49" fontId="13" fillId="0" borderId="0" xfId="0" applyNumberFormat="1" applyFont="1" applyFill="1" applyBorder="1" applyAlignment="1">
      <alignment horizontal="left" wrapText="1"/>
    </xf>
    <xf numFmtId="0" fontId="0"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11" fillId="0" borderId="0"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4" fillId="0" borderId="11" xfId="0" applyNumberFormat="1" applyFont="1" applyFill="1" applyBorder="1" applyAlignment="1">
      <alignment horizontal="center" vertical="center" wrapText="1"/>
    </xf>
    <xf numFmtId="0" fontId="0" fillId="0" borderId="11" xfId="0" applyFont="1" applyFill="1" applyBorder="1" applyAlignment="1">
      <alignment horizontal="center"/>
    </xf>
    <xf numFmtId="0" fontId="4" fillId="0" borderId="11" xfId="0" applyNumberFormat="1" applyFont="1" applyFill="1" applyBorder="1" applyAlignment="1">
      <alignment horizontal="center" vertical="center" wrapText="1"/>
    </xf>
    <xf numFmtId="0" fontId="0" fillId="0" borderId="11" xfId="0" applyFont="1" applyFill="1" applyBorder="1" applyAlignment="1">
      <alignment horizontal="center" vertical="center"/>
    </xf>
    <xf numFmtId="49" fontId="16" fillId="0" borderId="11" xfId="4" applyNumberFormat="1" applyFont="1" applyFill="1" applyBorder="1" applyAlignment="1">
      <alignment horizontal="center" vertical="center" wrapText="1"/>
    </xf>
    <xf numFmtId="49" fontId="16" fillId="0" borderId="11" xfId="0" applyNumberFormat="1" applyFont="1" applyFill="1" applyBorder="1" applyAlignment="1">
      <alignment horizontal="left" vertical="center" wrapText="1"/>
    </xf>
    <xf numFmtId="164" fontId="7" fillId="0" borderId="11" xfId="0" applyNumberFormat="1" applyFont="1" applyFill="1" applyBorder="1" applyAlignment="1" applyProtection="1">
      <alignment horizontal="right" vertical="center" wrapText="1"/>
    </xf>
    <xf numFmtId="49" fontId="13" fillId="0" borderId="11" xfId="0" applyNumberFormat="1" applyFont="1" applyFill="1" applyBorder="1" applyAlignment="1">
      <alignment horizontal="left" vertical="center" wrapText="1"/>
    </xf>
    <xf numFmtId="164" fontId="8" fillId="0" borderId="11" xfId="0" applyNumberFormat="1" applyFont="1" applyFill="1" applyBorder="1" applyAlignment="1" applyProtection="1">
      <alignment horizontal="right" vertical="center" wrapText="1"/>
    </xf>
    <xf numFmtId="49" fontId="16" fillId="0" borderId="11" xfId="4" applyNumberFormat="1" applyFont="1" applyFill="1" applyBorder="1" applyAlignment="1">
      <alignment horizontal="left" vertical="center" wrapText="1"/>
    </xf>
    <xf numFmtId="3" fontId="8" fillId="0" borderId="11" xfId="0" applyNumberFormat="1" applyFont="1" applyFill="1" applyBorder="1" applyAlignment="1" applyProtection="1">
      <alignment horizontal="right" vertical="center" wrapText="1"/>
    </xf>
    <xf numFmtId="49" fontId="13" fillId="0" borderId="11" xfId="0" applyNumberFormat="1" applyFont="1" applyFill="1" applyBorder="1" applyAlignment="1">
      <alignment horizontal="center" vertical="center" wrapText="1"/>
    </xf>
    <xf numFmtId="0" fontId="13" fillId="0" borderId="11" xfId="0" applyNumberFormat="1" applyFont="1" applyFill="1" applyBorder="1" applyAlignment="1">
      <alignment horizontal="center" vertical="center" wrapText="1"/>
    </xf>
    <xf numFmtId="49" fontId="11" fillId="0" borderId="11" xfId="0" applyNumberFormat="1" applyFont="1" applyFill="1" applyBorder="1" applyAlignment="1">
      <alignment horizontal="center" vertical="center" wrapText="1"/>
    </xf>
    <xf numFmtId="49" fontId="14" fillId="0" borderId="11" xfId="0" applyNumberFormat="1" applyFont="1" applyFill="1" applyBorder="1" applyAlignment="1">
      <alignment horizontal="center" vertical="center" wrapText="1"/>
    </xf>
    <xf numFmtId="49" fontId="11" fillId="0" borderId="11" xfId="0" applyNumberFormat="1" applyFont="1" applyFill="1" applyBorder="1" applyAlignment="1">
      <alignment horizontal="left" vertical="center" wrapText="1"/>
    </xf>
    <xf numFmtId="49" fontId="10" fillId="0" borderId="11" xfId="3" applyNumberFormat="1" applyFont="1" applyFill="1" applyBorder="1" applyAlignment="1">
      <alignment horizontal="left" vertical="center" wrapText="1"/>
    </xf>
    <xf numFmtId="49" fontId="11" fillId="0" borderId="11" xfId="3" applyNumberFormat="1" applyFont="1" applyFill="1" applyBorder="1" applyAlignment="1">
      <alignment horizontal="left" vertical="center" wrapText="1"/>
    </xf>
    <xf numFmtId="164" fontId="8" fillId="0" borderId="11" xfId="3" applyNumberFormat="1" applyFont="1" applyFill="1" applyBorder="1" applyAlignment="1" applyProtection="1">
      <alignment horizontal="right" vertical="center" wrapText="1"/>
    </xf>
    <xf numFmtId="164" fontId="7" fillId="0" borderId="11" xfId="3" applyNumberFormat="1" applyFont="1" applyFill="1" applyBorder="1" applyAlignment="1" applyProtection="1">
      <alignment horizontal="right" vertical="center" wrapText="1"/>
    </xf>
    <xf numFmtId="49" fontId="10" fillId="0" borderId="12" xfId="3" applyNumberFormat="1" applyFont="1" applyFill="1" applyBorder="1" applyAlignment="1">
      <alignment horizontal="left" vertical="center" wrapText="1"/>
    </xf>
    <xf numFmtId="49" fontId="11" fillId="0" borderId="12" xfId="3" applyNumberFormat="1" applyFont="1" applyFill="1" applyBorder="1" applyAlignment="1">
      <alignment horizontal="left" vertical="center" wrapText="1"/>
    </xf>
    <xf numFmtId="0" fontId="5" fillId="0" borderId="0" xfId="0" applyFont="1" applyBorder="1" applyAlignment="1">
      <alignment horizontal="center" vertical="center"/>
    </xf>
    <xf numFmtId="0" fontId="7" fillId="0" borderId="13" xfId="0" applyNumberFormat="1" applyFont="1" applyFill="1" applyBorder="1" applyAlignment="1" applyProtection="1">
      <alignment horizontal="center" vertical="center" wrapText="1"/>
    </xf>
    <xf numFmtId="0" fontId="7" fillId="0" borderId="14" xfId="0" applyNumberFormat="1" applyFont="1" applyFill="1" applyBorder="1" applyAlignment="1" applyProtection="1">
      <alignment horizontal="center" vertical="center" wrapText="1"/>
    </xf>
    <xf numFmtId="0" fontId="7" fillId="0" borderId="15" xfId="0" applyNumberFormat="1" applyFont="1" applyFill="1" applyBorder="1" applyAlignment="1" applyProtection="1">
      <alignment horizontal="center" vertical="center" wrapText="1"/>
    </xf>
    <xf numFmtId="0" fontId="7" fillId="0" borderId="11" xfId="0" applyNumberFormat="1" applyFont="1" applyFill="1" applyBorder="1" applyAlignment="1" applyProtection="1">
      <alignment horizontal="center" vertical="center" wrapText="1"/>
    </xf>
    <xf numFmtId="0" fontId="7" fillId="0" borderId="11" xfId="0" applyNumberFormat="1" applyFont="1" applyFill="1" applyBorder="1" applyAlignment="1" applyProtection="1">
      <alignment horizontal="left" vertical="center" wrapText="1"/>
    </xf>
    <xf numFmtId="49" fontId="7" fillId="0" borderId="11" xfId="0" applyNumberFormat="1" applyFont="1" applyFill="1" applyBorder="1" applyAlignment="1" applyProtection="1">
      <alignment horizontal="left" vertical="center" wrapText="1"/>
    </xf>
    <xf numFmtId="164" fontId="7" fillId="0" borderId="11" xfId="0" applyNumberFormat="1" applyFont="1" applyFill="1" applyBorder="1" applyAlignment="1" applyProtection="1">
      <alignment horizontal="right" wrapText="1"/>
    </xf>
    <xf numFmtId="0" fontId="8" fillId="0" borderId="11" xfId="0" applyNumberFormat="1" applyFont="1" applyFill="1" applyBorder="1" applyAlignment="1" applyProtection="1">
      <alignment horizontal="left" vertical="center" wrapText="1"/>
    </xf>
    <xf numFmtId="49" fontId="8" fillId="0" borderId="11" xfId="0" applyNumberFormat="1" applyFont="1" applyFill="1" applyBorder="1" applyAlignment="1" applyProtection="1">
      <alignment horizontal="left" vertical="center" wrapText="1"/>
    </xf>
    <xf numFmtId="164" fontId="8" fillId="0" borderId="11" xfId="0" applyNumberFormat="1" applyFont="1" applyFill="1" applyBorder="1" applyAlignment="1" applyProtection="1">
      <alignment horizontal="right" wrapText="1"/>
    </xf>
    <xf numFmtId="49" fontId="8" fillId="0" borderId="11" xfId="0" applyNumberFormat="1" applyFont="1" applyFill="1" applyBorder="1" applyAlignment="1" applyProtection="1">
      <alignment horizontal="left" vertical="center" wrapText="1" indent="2"/>
    </xf>
    <xf numFmtId="49" fontId="8" fillId="0" borderId="11" xfId="0" applyNumberFormat="1" applyFont="1" applyFill="1" applyBorder="1" applyAlignment="1" applyProtection="1">
      <alignment horizontal="left" vertical="center" wrapText="1" indent="4"/>
    </xf>
    <xf numFmtId="164" fontId="0" fillId="0" borderId="0" xfId="0" applyNumberFormat="1" applyFont="1" applyFill="1"/>
    <xf numFmtId="0" fontId="5" fillId="0" borderId="0" xfId="2" applyFont="1" applyFill="1"/>
    <xf numFmtId="0" fontId="35" fillId="0" borderId="0" xfId="0" applyFont="1"/>
    <xf numFmtId="0" fontId="35" fillId="0" borderId="0" xfId="3" applyFont="1" applyFill="1"/>
    <xf numFmtId="49" fontId="36" fillId="0" borderId="0" xfId="0" applyNumberFormat="1" applyFont="1" applyFill="1" applyBorder="1" applyAlignment="1">
      <alignment horizontal="center" vertical="center" wrapText="1"/>
    </xf>
    <xf numFmtId="0" fontId="37" fillId="0" borderId="0" xfId="0" applyFont="1" applyAlignment="1">
      <alignment vertical="center"/>
    </xf>
    <xf numFmtId="0" fontId="17" fillId="0" borderId="0" xfId="0" applyFont="1" applyFill="1" applyBorder="1" applyAlignment="1">
      <alignment horizontal="center"/>
    </xf>
    <xf numFmtId="0" fontId="38" fillId="0" borderId="0" xfId="0" applyFont="1" applyFill="1" applyBorder="1" applyAlignment="1">
      <alignment horizontal="center"/>
    </xf>
    <xf numFmtId="0" fontId="39" fillId="0" borderId="0" xfId="1" applyFont="1" applyFill="1" applyAlignment="1">
      <alignment horizontal="right"/>
    </xf>
    <xf numFmtId="0" fontId="37" fillId="0" borderId="0" xfId="0" applyFont="1"/>
    <xf numFmtId="0" fontId="40" fillId="0" borderId="11" xfId="0" applyFont="1" applyFill="1" applyBorder="1" applyAlignment="1">
      <alignment horizontal="right" vertical="center"/>
    </xf>
    <xf numFmtId="0" fontId="40" fillId="25" borderId="11" xfId="0" applyFont="1" applyFill="1" applyBorder="1" applyAlignment="1">
      <alignment horizontal="right" vertical="center"/>
    </xf>
    <xf numFmtId="0" fontId="40" fillId="0" borderId="11" xfId="0" quotePrefix="1" applyFont="1" applyFill="1" applyBorder="1" applyAlignment="1">
      <alignment horizontal="right" vertical="center"/>
    </xf>
    <xf numFmtId="164" fontId="40" fillId="0" borderId="11" xfId="0" applyNumberFormat="1" applyFont="1" applyFill="1" applyBorder="1" applyAlignment="1">
      <alignment horizontal="right" vertical="center"/>
    </xf>
    <xf numFmtId="164" fontId="40" fillId="25" borderId="11" xfId="0" applyNumberFormat="1" applyFont="1" applyFill="1" applyBorder="1" applyAlignment="1">
      <alignment horizontal="right" vertical="center"/>
    </xf>
    <xf numFmtId="0" fontId="41" fillId="0" borderId="0" xfId="0" applyFont="1"/>
    <xf numFmtId="164" fontId="40" fillId="2" borderId="11" xfId="0" applyNumberFormat="1" applyFont="1" applyFill="1" applyBorder="1" applyAlignment="1">
      <alignment horizontal="right" vertical="center"/>
    </xf>
    <xf numFmtId="164" fontId="37" fillId="0" borderId="0" xfId="0" applyNumberFormat="1" applyFont="1"/>
    <xf numFmtId="0" fontId="37" fillId="0" borderId="0" xfId="0" applyFont="1" applyFill="1"/>
    <xf numFmtId="0" fontId="40" fillId="0" borderId="18" xfId="0" applyFont="1" applyFill="1" applyBorder="1" applyAlignment="1">
      <alignment vertical="center" wrapText="1"/>
    </xf>
    <xf numFmtId="0" fontId="40" fillId="2" borderId="18" xfId="0" applyFont="1" applyFill="1" applyBorder="1" applyAlignment="1">
      <alignment vertical="center" wrapText="1"/>
    </xf>
    <xf numFmtId="0" fontId="40" fillId="2" borderId="18" xfId="0" applyFont="1" applyFill="1" applyBorder="1" applyAlignment="1">
      <alignment horizontal="left" vertical="center" wrapText="1" indent="1"/>
    </xf>
    <xf numFmtId="0" fontId="40" fillId="2" borderId="18" xfId="0" applyNumberFormat="1" applyFont="1" applyFill="1" applyBorder="1" applyAlignment="1">
      <alignment vertical="center" wrapText="1"/>
    </xf>
    <xf numFmtId="0" fontId="40" fillId="0" borderId="18" xfId="0" applyNumberFormat="1" applyFont="1" applyFill="1" applyBorder="1" applyAlignment="1">
      <alignment vertical="center" wrapText="1"/>
    </xf>
    <xf numFmtId="0" fontId="40" fillId="0" borderId="17" xfId="0" applyFont="1" applyBorder="1" applyAlignment="1">
      <alignment horizontal="center" vertical="top"/>
    </xf>
    <xf numFmtId="3" fontId="40" fillId="0" borderId="11" xfId="0" applyNumberFormat="1" applyFont="1" applyFill="1" applyBorder="1" applyAlignment="1">
      <alignment horizontal="right" vertical="center"/>
    </xf>
    <xf numFmtId="0" fontId="40" fillId="0" borderId="11" xfId="0" applyFont="1" applyFill="1" applyBorder="1" applyAlignment="1">
      <alignment horizontal="right" vertical="center"/>
    </xf>
    <xf numFmtId="0" fontId="40" fillId="0" borderId="11" xfId="0" quotePrefix="1" applyFont="1" applyFill="1" applyBorder="1" applyAlignment="1">
      <alignment horizontal="right" vertical="center"/>
    </xf>
    <xf numFmtId="3" fontId="40" fillId="0" borderId="16" xfId="0" applyNumberFormat="1" applyFont="1" applyFill="1" applyBorder="1" applyAlignment="1">
      <alignment horizontal="right" vertical="center"/>
    </xf>
    <xf numFmtId="164" fontId="8" fillId="0" borderId="0" xfId="0" applyNumberFormat="1" applyFont="1" applyFill="1" applyBorder="1" applyAlignment="1" applyProtection="1">
      <alignment horizontal="right" vertical="center" wrapText="1"/>
    </xf>
    <xf numFmtId="0" fontId="3" fillId="0" borderId="0" xfId="3" applyFont="1" applyFill="1" applyBorder="1" applyAlignment="1">
      <alignment horizontal="center" vertical="center"/>
    </xf>
    <xf numFmtId="0" fontId="3" fillId="0" borderId="0" xfId="3" applyFont="1" applyFill="1" applyBorder="1" applyAlignment="1">
      <alignment horizontal="center" vertical="center"/>
    </xf>
    <xf numFmtId="0" fontId="40" fillId="0" borderId="19" xfId="47" applyFont="1" applyBorder="1" applyAlignment="1">
      <alignment vertical="center" wrapText="1" shrinkToFit="1"/>
    </xf>
    <xf numFmtId="0" fontId="40" fillId="0" borderId="16" xfId="0" applyFont="1" applyFill="1" applyBorder="1" applyAlignment="1">
      <alignment horizontal="right" vertical="center"/>
    </xf>
    <xf numFmtId="0" fontId="38" fillId="0" borderId="17" xfId="0" applyFont="1" applyBorder="1" applyAlignment="1">
      <alignment horizontal="center" vertical="center" wrapText="1"/>
    </xf>
    <xf numFmtId="0" fontId="38" fillId="0" borderId="17" xfId="0" applyFont="1" applyFill="1" applyBorder="1" applyAlignment="1">
      <alignment horizontal="center" vertical="center" wrapText="1"/>
    </xf>
    <xf numFmtId="0" fontId="38" fillId="0" borderId="17" xfId="0" quotePrefix="1" applyFont="1" applyBorder="1" applyAlignment="1">
      <alignment horizontal="center" vertical="center" wrapText="1"/>
    </xf>
    <xf numFmtId="0" fontId="7" fillId="0" borderId="16" xfId="0" applyNumberFormat="1" applyFont="1" applyFill="1" applyBorder="1" applyAlignment="1" applyProtection="1">
      <alignment horizontal="center" vertical="center" wrapText="1"/>
    </xf>
    <xf numFmtId="0" fontId="7" fillId="0" borderId="17" xfId="0" applyNumberFormat="1" applyFont="1" applyFill="1" applyBorder="1" applyAlignment="1" applyProtection="1">
      <alignment horizontal="center" vertical="center" wrapText="1"/>
    </xf>
    <xf numFmtId="49" fontId="10" fillId="0" borderId="20" xfId="3" applyNumberFormat="1" applyFont="1" applyFill="1" applyBorder="1" applyAlignment="1">
      <alignment horizontal="left" vertical="center" wrapText="1"/>
    </xf>
    <xf numFmtId="49" fontId="10" fillId="0" borderId="16" xfId="3" applyNumberFormat="1" applyFont="1" applyFill="1" applyBorder="1" applyAlignment="1">
      <alignment horizontal="left" vertical="center" wrapText="1"/>
    </xf>
    <xf numFmtId="49" fontId="10" fillId="0" borderId="17" xfId="3" applyNumberFormat="1" applyFont="1" applyFill="1" applyBorder="1" applyAlignment="1">
      <alignment horizontal="center" vertical="center" wrapText="1"/>
    </xf>
    <xf numFmtId="0" fontId="17" fillId="0" borderId="0" xfId="0" applyFont="1" applyFill="1" applyBorder="1" applyAlignment="1">
      <alignment horizontal="center" vertical="center"/>
    </xf>
    <xf numFmtId="0" fontId="38" fillId="0" borderId="17" xfId="0" applyFont="1" applyFill="1" applyBorder="1" applyAlignment="1">
      <alignment horizontal="center" vertical="center" wrapText="1"/>
    </xf>
    <xf numFmtId="0" fontId="42" fillId="0" borderId="0" xfId="0" applyFont="1" applyFill="1" applyBorder="1" applyAlignment="1">
      <alignment horizontal="left" vertical="center" wrapText="1"/>
    </xf>
    <xf numFmtId="0" fontId="3" fillId="0" borderId="0" xfId="0" applyFont="1" applyFill="1" applyBorder="1" applyAlignment="1">
      <alignment horizontal="center" vertical="center"/>
    </xf>
    <xf numFmtId="0" fontId="34" fillId="0" borderId="0" xfId="2" applyFont="1" applyAlignment="1">
      <alignment horizontal="left" vertical="top" wrapText="1"/>
    </xf>
    <xf numFmtId="0" fontId="3" fillId="0" borderId="0" xfId="3" applyFont="1" applyFill="1" applyBorder="1" applyAlignment="1">
      <alignment horizontal="center" vertical="center"/>
    </xf>
    <xf numFmtId="0" fontId="15" fillId="0" borderId="0" xfId="0" applyFont="1" applyFill="1" applyBorder="1" applyAlignment="1">
      <alignment horizontal="center" vertical="center"/>
    </xf>
    <xf numFmtId="0" fontId="15" fillId="0" borderId="0" xfId="0" applyFont="1" applyFill="1" applyBorder="1" applyAlignment="1">
      <alignment horizontal="left" wrapText="1"/>
    </xf>
  </cellXfs>
  <cellStyles count="48">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Акцентування1 2" xfId="23"/>
    <cellStyle name="Акцентування2 2" xfId="24"/>
    <cellStyle name="Акцентування3 2" xfId="25"/>
    <cellStyle name="Акцентування4 2" xfId="26"/>
    <cellStyle name="Акцентування5 2" xfId="27"/>
    <cellStyle name="Акцентування6 2" xfId="28"/>
    <cellStyle name="Ввід 2" xfId="29"/>
    <cellStyle name="Гарний 2" xfId="45"/>
    <cellStyle name="Заголовок 1 2" xfId="32"/>
    <cellStyle name="Заголовок 2 2" xfId="33"/>
    <cellStyle name="Заголовок 3 2" xfId="34"/>
    <cellStyle name="Заголовок 4 2" xfId="35"/>
    <cellStyle name="Звичайний" xfId="0" builtinId="0"/>
    <cellStyle name="Звичайний 2 2" xfId="2"/>
    <cellStyle name="Зв'язана клітинка 2" xfId="43"/>
    <cellStyle name="Контрольна клітинка 2" xfId="37"/>
    <cellStyle name="Назва 2" xfId="38"/>
    <cellStyle name="Нейтральний 2" xfId="39"/>
    <cellStyle name="Обчислення 2" xfId="31"/>
    <cellStyle name="Обычный 2" xfId="3"/>
    <cellStyle name="Обычный 2 2" xfId="46"/>
    <cellStyle name="Обычный_КС2008_уточн" xfId="47"/>
    <cellStyle name="Обычный_Лист1" xfId="1"/>
    <cellStyle name="Обычный_розділ 3" xfId="4"/>
    <cellStyle name="Підсумок 2" xfId="36"/>
    <cellStyle name="Поганий 2" xfId="40"/>
    <cellStyle name="Примітка 2" xfId="42"/>
    <cellStyle name="Результат 2" xfId="30"/>
    <cellStyle name="Текст попередження 2" xfId="44"/>
    <cellStyle name="Текст пояснення 2" xfId="41"/>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tabSelected="1" zoomScale="90" zoomScaleNormal="90" workbookViewId="0">
      <pane xSplit="2" ySplit="5" topLeftCell="C6" activePane="bottomRight" state="frozen"/>
      <selection pane="topRight" activeCell="B1" sqref="B1"/>
      <selection pane="bottomLeft" activeCell="A6" sqref="A6"/>
      <selection pane="bottomRight" sqref="A1:F1"/>
    </sheetView>
  </sheetViews>
  <sheetFormatPr defaultColWidth="9.109375" defaultRowHeight="17.399999999999999" x14ac:dyDescent="0.3"/>
  <cols>
    <col min="1" max="1" width="5.6640625" style="84" customWidth="1"/>
    <col min="2" max="2" width="60.6640625" style="84" customWidth="1"/>
    <col min="3" max="3" width="14.88671875" style="84" customWidth="1"/>
    <col min="4" max="4" width="15" style="93" customWidth="1"/>
    <col min="5" max="5" width="15.33203125" style="84" customWidth="1"/>
    <col min="6" max="6" width="14.88671875" style="84" customWidth="1"/>
    <col min="7" max="16384" width="9.109375" style="84"/>
  </cols>
  <sheetData>
    <row r="1" spans="1:7" s="80" customFormat="1" x14ac:dyDescent="0.25">
      <c r="A1" s="117" t="s">
        <v>675</v>
      </c>
      <c r="B1" s="117"/>
      <c r="C1" s="117"/>
      <c r="D1" s="117"/>
      <c r="E1" s="117"/>
      <c r="F1" s="117"/>
    </row>
    <row r="2" spans="1:7" ht="18" x14ac:dyDescent="0.35">
      <c r="B2" s="81"/>
      <c r="C2" s="82"/>
      <c r="D2" s="82"/>
      <c r="E2" s="82"/>
      <c r="F2" s="83" t="s">
        <v>0</v>
      </c>
    </row>
    <row r="3" spans="1:7" x14ac:dyDescent="0.3">
      <c r="A3" s="118" t="s">
        <v>676</v>
      </c>
      <c r="B3" s="118" t="s">
        <v>1</v>
      </c>
      <c r="C3" s="118" t="s">
        <v>2</v>
      </c>
      <c r="D3" s="118"/>
      <c r="E3" s="118"/>
      <c r="F3" s="118"/>
    </row>
    <row r="4" spans="1:7" ht="34.799999999999997" x14ac:dyDescent="0.3">
      <c r="A4" s="118"/>
      <c r="B4" s="118"/>
      <c r="C4" s="109" t="s">
        <v>688</v>
      </c>
      <c r="D4" s="110" t="s">
        <v>689</v>
      </c>
      <c r="E4" s="111" t="s">
        <v>690</v>
      </c>
      <c r="F4" s="109" t="s">
        <v>691</v>
      </c>
    </row>
    <row r="5" spans="1:7" x14ac:dyDescent="0.3">
      <c r="A5" s="110">
        <v>1</v>
      </c>
      <c r="B5" s="110">
        <v>2</v>
      </c>
      <c r="C5" s="109">
        <v>3</v>
      </c>
      <c r="D5" s="110">
        <v>4</v>
      </c>
      <c r="E5" s="109">
        <v>5</v>
      </c>
      <c r="F5" s="109">
        <v>6</v>
      </c>
    </row>
    <row r="6" spans="1:7" ht="36" customHeight="1" x14ac:dyDescent="0.3">
      <c r="A6" s="99">
        <v>1</v>
      </c>
      <c r="B6" s="107" t="s">
        <v>677</v>
      </c>
      <c r="C6" s="103">
        <v>145</v>
      </c>
      <c r="D6" s="108"/>
      <c r="E6" s="108"/>
      <c r="F6" s="108"/>
    </row>
    <row r="7" spans="1:7" ht="18" customHeight="1" x14ac:dyDescent="0.3">
      <c r="A7" s="99">
        <v>2</v>
      </c>
      <c r="B7" s="94" t="s">
        <v>678</v>
      </c>
      <c r="C7" s="100">
        <v>13</v>
      </c>
      <c r="D7" s="85"/>
      <c r="E7" s="85"/>
      <c r="F7" s="85"/>
    </row>
    <row r="8" spans="1:7" ht="31.8" customHeight="1" x14ac:dyDescent="0.3">
      <c r="A8" s="99">
        <v>3</v>
      </c>
      <c r="B8" s="94" t="s">
        <v>679</v>
      </c>
      <c r="C8" s="101">
        <v>140</v>
      </c>
      <c r="D8" s="85"/>
      <c r="E8" s="85"/>
      <c r="F8" s="86"/>
    </row>
    <row r="9" spans="1:7" ht="18" customHeight="1" x14ac:dyDescent="0.3">
      <c r="A9" s="99">
        <v>4</v>
      </c>
      <c r="B9" s="94" t="s">
        <v>3</v>
      </c>
      <c r="C9" s="102">
        <v>1</v>
      </c>
      <c r="D9" s="87"/>
      <c r="E9" s="87"/>
      <c r="F9" s="87"/>
    </row>
    <row r="10" spans="1:7" ht="18" customHeight="1" x14ac:dyDescent="0.3">
      <c r="A10" s="99">
        <v>5</v>
      </c>
      <c r="B10" s="94" t="s">
        <v>4</v>
      </c>
      <c r="C10" s="101">
        <v>11</v>
      </c>
      <c r="D10" s="85"/>
      <c r="E10" s="85"/>
      <c r="F10" s="86"/>
    </row>
    <row r="11" spans="1:7" ht="36" customHeight="1" x14ac:dyDescent="0.3">
      <c r="A11" s="99">
        <v>6</v>
      </c>
      <c r="B11" s="94" t="s">
        <v>674</v>
      </c>
      <c r="C11" s="88">
        <v>20102.102999999999</v>
      </c>
      <c r="D11" s="88"/>
      <c r="E11" s="88"/>
      <c r="F11" s="88"/>
    </row>
    <row r="12" spans="1:7" ht="18" customHeight="1" x14ac:dyDescent="0.3">
      <c r="A12" s="99">
        <v>7</v>
      </c>
      <c r="B12" s="94" t="s">
        <v>680</v>
      </c>
      <c r="C12" s="88">
        <v>64573.343837480003</v>
      </c>
      <c r="D12" s="88"/>
      <c r="E12" s="88"/>
      <c r="F12" s="88"/>
    </row>
    <row r="13" spans="1:7" ht="36" customHeight="1" x14ac:dyDescent="0.3">
      <c r="A13" s="99">
        <v>8</v>
      </c>
      <c r="B13" s="94" t="s">
        <v>681</v>
      </c>
      <c r="C13" s="88">
        <v>47158.655461390001</v>
      </c>
      <c r="D13" s="88"/>
      <c r="E13" s="88"/>
      <c r="F13" s="88"/>
    </row>
    <row r="14" spans="1:7" ht="18" customHeight="1" x14ac:dyDescent="0.3">
      <c r="A14" s="99">
        <v>9</v>
      </c>
      <c r="B14" s="94" t="s">
        <v>5</v>
      </c>
      <c r="C14" s="88">
        <v>8279.2142800799993</v>
      </c>
      <c r="D14" s="88"/>
      <c r="E14" s="89"/>
      <c r="F14" s="88"/>
    </row>
    <row r="15" spans="1:7" ht="18" customHeight="1" x14ac:dyDescent="0.3">
      <c r="A15" s="99">
        <v>10</v>
      </c>
      <c r="B15" s="94" t="s">
        <v>6</v>
      </c>
      <c r="C15" s="88">
        <v>36382.719408340003</v>
      </c>
      <c r="D15" s="88"/>
      <c r="E15" s="89"/>
      <c r="F15" s="88"/>
      <c r="G15" s="90"/>
    </row>
    <row r="16" spans="1:7" ht="18" customHeight="1" x14ac:dyDescent="0.3">
      <c r="A16" s="99">
        <v>11</v>
      </c>
      <c r="B16" s="95" t="s">
        <v>7</v>
      </c>
      <c r="C16" s="91">
        <v>9680.2105666200005</v>
      </c>
      <c r="D16" s="88"/>
      <c r="E16" s="89"/>
      <c r="F16" s="91"/>
    </row>
    <row r="17" spans="1:7" ht="18" customHeight="1" x14ac:dyDescent="0.3">
      <c r="A17" s="99">
        <v>12</v>
      </c>
      <c r="B17" s="96" t="s">
        <v>224</v>
      </c>
      <c r="C17" s="91">
        <v>5772.7231492999999</v>
      </c>
      <c r="D17" s="88"/>
      <c r="E17" s="89"/>
      <c r="F17" s="91"/>
    </row>
    <row r="18" spans="1:7" ht="18" customHeight="1" x14ac:dyDescent="0.3">
      <c r="A18" s="99">
        <v>13</v>
      </c>
      <c r="B18" s="96" t="s">
        <v>8</v>
      </c>
      <c r="C18" s="91">
        <v>353.84586058999997</v>
      </c>
      <c r="D18" s="88"/>
      <c r="E18" s="89"/>
      <c r="F18" s="91"/>
    </row>
    <row r="19" spans="1:7" ht="18" customHeight="1" x14ac:dyDescent="0.3">
      <c r="A19" s="99">
        <v>14</v>
      </c>
      <c r="B19" s="95" t="s">
        <v>9</v>
      </c>
      <c r="C19" s="91">
        <v>3180.3768045900001</v>
      </c>
      <c r="D19" s="88"/>
      <c r="E19" s="89"/>
      <c r="F19" s="91"/>
    </row>
    <row r="20" spans="1:7" ht="18" customHeight="1" x14ac:dyDescent="0.3">
      <c r="A20" s="99">
        <v>15</v>
      </c>
      <c r="B20" s="96" t="s">
        <v>682</v>
      </c>
      <c r="C20" s="91">
        <v>1826.26860837</v>
      </c>
      <c r="D20" s="88"/>
      <c r="E20" s="89"/>
      <c r="F20" s="91"/>
    </row>
    <row r="21" spans="1:7" ht="18" customHeight="1" x14ac:dyDescent="0.3">
      <c r="A21" s="99">
        <v>16</v>
      </c>
      <c r="B21" s="96" t="s">
        <v>10</v>
      </c>
      <c r="C21" s="91">
        <v>33.670439299999998</v>
      </c>
      <c r="D21" s="88"/>
      <c r="E21" s="89"/>
      <c r="F21" s="91"/>
    </row>
    <row r="22" spans="1:7" ht="18" customHeight="1" x14ac:dyDescent="0.3">
      <c r="A22" s="99">
        <v>17</v>
      </c>
      <c r="B22" s="95" t="s">
        <v>683</v>
      </c>
      <c r="C22" s="91">
        <v>32.854417604889797</v>
      </c>
      <c r="D22" s="88"/>
      <c r="E22" s="89"/>
      <c r="F22" s="89"/>
    </row>
    <row r="23" spans="1:7" ht="54" customHeight="1" x14ac:dyDescent="0.3">
      <c r="A23" s="99">
        <v>18</v>
      </c>
      <c r="B23" s="97" t="s">
        <v>11</v>
      </c>
      <c r="C23" s="91">
        <v>9338.4122303799995</v>
      </c>
      <c r="D23" s="88"/>
      <c r="E23" s="89"/>
      <c r="F23" s="91"/>
      <c r="G23" s="92"/>
    </row>
    <row r="24" spans="1:7" ht="54" customHeight="1" x14ac:dyDescent="0.3">
      <c r="A24" s="99">
        <v>19</v>
      </c>
      <c r="B24" s="98" t="s">
        <v>12</v>
      </c>
      <c r="C24" s="88">
        <v>3145.7924799900002</v>
      </c>
      <c r="D24" s="88"/>
      <c r="E24" s="89"/>
      <c r="F24" s="88"/>
    </row>
    <row r="25" spans="1:7" ht="18" x14ac:dyDescent="0.3">
      <c r="A25" s="99">
        <v>20</v>
      </c>
      <c r="B25" s="94" t="s">
        <v>684</v>
      </c>
      <c r="C25" s="88">
        <v>33.6865882805646</v>
      </c>
      <c r="D25" s="88"/>
      <c r="E25" s="89"/>
      <c r="F25" s="89"/>
    </row>
    <row r="26" spans="1:7" ht="36" x14ac:dyDescent="0.3">
      <c r="A26" s="99">
        <v>21</v>
      </c>
      <c r="B26" s="94" t="s">
        <v>685</v>
      </c>
      <c r="C26" s="88">
        <v>1310.7912864299999</v>
      </c>
      <c r="D26" s="88"/>
      <c r="E26" s="89"/>
      <c r="F26" s="88"/>
    </row>
    <row r="27" spans="1:7" ht="18" customHeight="1" x14ac:dyDescent="0.3">
      <c r="A27" s="99">
        <v>22</v>
      </c>
      <c r="B27" s="96" t="s">
        <v>686</v>
      </c>
      <c r="C27" s="88">
        <v>968.99295018999999</v>
      </c>
      <c r="D27" s="88"/>
      <c r="E27" s="89"/>
      <c r="F27" s="88"/>
    </row>
    <row r="28" spans="1:7" ht="21.6" customHeight="1" x14ac:dyDescent="0.3"/>
    <row r="29" spans="1:7" ht="22.2" customHeight="1" x14ac:dyDescent="0.3">
      <c r="A29" s="119" t="s">
        <v>692</v>
      </c>
      <c r="B29" s="119"/>
      <c r="C29" s="119"/>
      <c r="D29" s="119"/>
      <c r="E29" s="119"/>
      <c r="F29" s="119"/>
    </row>
  </sheetData>
  <mergeCells count="5">
    <mergeCell ref="A1:F1"/>
    <mergeCell ref="B3:B4"/>
    <mergeCell ref="C3:F3"/>
    <mergeCell ref="A3:A4"/>
    <mergeCell ref="A29:F29"/>
  </mergeCells>
  <pageMargins left="0.94488188976377963" right="0.55118110236220474" top="0.78740157480314965" bottom="0.78740157480314965" header="0" footer="0"/>
  <pageSetup paperSize="9" scale="67" orientation="portrait" horizontalDpi="4294967293"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5"/>
  <sheetViews>
    <sheetView showGridLines="0" zoomScaleNormal="100" workbookViewId="0">
      <pane xSplit="2" ySplit="4" topLeftCell="C5" activePane="bottomRight" state="frozen"/>
      <selection sqref="A1:E1"/>
      <selection pane="topRight" sqref="A1:E1"/>
      <selection pane="bottomLeft" sqref="A1:E1"/>
      <selection pane="bottomRight" sqref="A1:O1"/>
    </sheetView>
  </sheetViews>
  <sheetFormatPr defaultColWidth="9.109375" defaultRowHeight="13.2" x14ac:dyDescent="0.25"/>
  <cols>
    <col min="1" max="1" width="8.5546875" style="23" customWidth="1"/>
    <col min="2" max="2" width="45" style="23" customWidth="1"/>
    <col min="3" max="3" width="11.109375" style="23" customWidth="1"/>
    <col min="4" max="4" width="10.6640625" style="23" customWidth="1"/>
    <col min="5" max="5" width="15.6640625" style="23" customWidth="1"/>
    <col min="6" max="10" width="15.109375" style="23" customWidth="1"/>
    <col min="11" max="11" width="16.109375" style="23" customWidth="1"/>
    <col min="12" max="45" width="15.109375" style="23" customWidth="1"/>
    <col min="46" max="47" width="13.6640625" style="23" customWidth="1"/>
    <col min="48" max="16384" width="9.109375" style="23"/>
  </cols>
  <sheetData>
    <row r="1" spans="1:47" s="28" customFormat="1" ht="16.5" customHeight="1" x14ac:dyDescent="0.3">
      <c r="A1" s="124" t="s">
        <v>698</v>
      </c>
      <c r="B1" s="124"/>
      <c r="C1" s="124"/>
      <c r="D1" s="124"/>
      <c r="E1" s="124"/>
      <c r="F1" s="124"/>
      <c r="G1" s="124"/>
      <c r="H1" s="124"/>
      <c r="I1" s="124"/>
      <c r="J1" s="124"/>
      <c r="K1" s="124"/>
      <c r="L1" s="124"/>
      <c r="M1" s="124"/>
      <c r="N1" s="124"/>
      <c r="O1" s="124"/>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row>
    <row r="2" spans="1:47" ht="18" customHeight="1" x14ac:dyDescent="0.3">
      <c r="A2" s="32"/>
      <c r="B2" s="30" t="s">
        <v>0</v>
      </c>
      <c r="C2" s="29"/>
      <c r="D2" s="37"/>
      <c r="E2" s="37"/>
      <c r="F2" s="37"/>
      <c r="G2" s="37"/>
      <c r="H2" s="37"/>
      <c r="I2" s="37"/>
      <c r="J2" s="37"/>
      <c r="K2" s="37"/>
      <c r="L2" s="37"/>
      <c r="M2" s="38"/>
      <c r="N2" s="38"/>
      <c r="O2" s="38"/>
      <c r="P2" s="38"/>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row>
    <row r="3" spans="1:47" ht="169.8" customHeight="1" x14ac:dyDescent="0.25">
      <c r="A3" s="51" t="s">
        <v>13</v>
      </c>
      <c r="B3" s="51" t="s">
        <v>14</v>
      </c>
      <c r="C3" s="51" t="s">
        <v>412</v>
      </c>
      <c r="D3" s="52" t="s">
        <v>623</v>
      </c>
      <c r="E3" s="52" t="s">
        <v>624</v>
      </c>
      <c r="F3" s="52" t="s">
        <v>625</v>
      </c>
      <c r="G3" s="52" t="s">
        <v>626</v>
      </c>
      <c r="H3" s="52" t="s">
        <v>627</v>
      </c>
      <c r="I3" s="52" t="s">
        <v>628</v>
      </c>
      <c r="J3" s="52" t="s">
        <v>629</v>
      </c>
      <c r="K3" s="52" t="s">
        <v>630</v>
      </c>
      <c r="L3" s="52" t="s">
        <v>662</v>
      </c>
      <c r="M3" s="52" t="s">
        <v>631</v>
      </c>
      <c r="N3" s="52" t="s">
        <v>632</v>
      </c>
      <c r="O3" s="52" t="s">
        <v>633</v>
      </c>
      <c r="P3" s="52" t="s">
        <v>634</v>
      </c>
      <c r="Q3" s="52" t="s">
        <v>635</v>
      </c>
      <c r="R3" s="52" t="s">
        <v>636</v>
      </c>
      <c r="S3" s="52" t="s">
        <v>637</v>
      </c>
      <c r="T3" s="52" t="s">
        <v>638</v>
      </c>
      <c r="U3" s="52" t="s">
        <v>639</v>
      </c>
      <c r="V3" s="52" t="s">
        <v>640</v>
      </c>
      <c r="W3" s="52" t="s">
        <v>641</v>
      </c>
      <c r="X3" s="52" t="s">
        <v>642</v>
      </c>
      <c r="Y3" s="52" t="s">
        <v>643</v>
      </c>
      <c r="Z3" s="52" t="s">
        <v>644</v>
      </c>
      <c r="AA3" s="52" t="s">
        <v>645</v>
      </c>
      <c r="AB3" s="52" t="s">
        <v>646</v>
      </c>
      <c r="AC3" s="52" t="s">
        <v>647</v>
      </c>
      <c r="AD3" s="52" t="s">
        <v>648</v>
      </c>
      <c r="AE3" s="52" t="s">
        <v>649</v>
      </c>
      <c r="AF3" s="52" t="s">
        <v>650</v>
      </c>
      <c r="AG3" s="52" t="s">
        <v>651</v>
      </c>
      <c r="AH3" s="52" t="s">
        <v>652</v>
      </c>
      <c r="AI3" s="52" t="s">
        <v>653</v>
      </c>
      <c r="AJ3" s="52" t="s">
        <v>654</v>
      </c>
      <c r="AK3" s="52" t="s">
        <v>655</v>
      </c>
      <c r="AL3" s="52" t="s">
        <v>656</v>
      </c>
      <c r="AM3" s="52" t="s">
        <v>657</v>
      </c>
      <c r="AN3" s="52" t="s">
        <v>658</v>
      </c>
      <c r="AO3" s="52" t="s">
        <v>659</v>
      </c>
      <c r="AP3" s="52" t="s">
        <v>660</v>
      </c>
      <c r="AQ3" s="52" t="s">
        <v>661</v>
      </c>
      <c r="AR3" s="52" t="s">
        <v>664</v>
      </c>
      <c r="AS3" s="52" t="s">
        <v>665</v>
      </c>
      <c r="AT3" s="52" t="s">
        <v>666</v>
      </c>
      <c r="AU3" s="52" t="s">
        <v>667</v>
      </c>
    </row>
    <row r="4" spans="1:47" x14ac:dyDescent="0.25">
      <c r="A4" s="51" t="s">
        <v>405</v>
      </c>
      <c r="B4" s="40" t="s">
        <v>406</v>
      </c>
      <c r="C4" s="41">
        <v>3</v>
      </c>
      <c r="D4" s="42">
        <v>4</v>
      </c>
      <c r="E4" s="42">
        <v>5</v>
      </c>
      <c r="F4" s="42">
        <v>6</v>
      </c>
      <c r="G4" s="42">
        <v>7</v>
      </c>
      <c r="H4" s="42">
        <v>8</v>
      </c>
      <c r="I4" s="42">
        <v>9</v>
      </c>
      <c r="J4" s="42">
        <v>10</v>
      </c>
      <c r="K4" s="42">
        <v>11</v>
      </c>
      <c r="L4" s="42">
        <v>12</v>
      </c>
      <c r="M4" s="42">
        <v>13</v>
      </c>
      <c r="N4" s="42">
        <v>14</v>
      </c>
      <c r="O4" s="42">
        <v>15</v>
      </c>
      <c r="P4" s="42">
        <v>16</v>
      </c>
      <c r="Q4" s="42">
        <v>17</v>
      </c>
      <c r="R4" s="42">
        <v>18</v>
      </c>
      <c r="S4" s="42">
        <v>19</v>
      </c>
      <c r="T4" s="42">
        <v>20</v>
      </c>
      <c r="U4" s="42">
        <v>21</v>
      </c>
      <c r="V4" s="42">
        <v>22</v>
      </c>
      <c r="W4" s="42">
        <v>23</v>
      </c>
      <c r="X4" s="42">
        <v>24</v>
      </c>
      <c r="Y4" s="42">
        <v>25</v>
      </c>
      <c r="Z4" s="42">
        <v>26</v>
      </c>
      <c r="AA4" s="42">
        <v>27</v>
      </c>
      <c r="AB4" s="42">
        <v>28</v>
      </c>
      <c r="AC4" s="42">
        <v>29</v>
      </c>
      <c r="AD4" s="42">
        <v>30</v>
      </c>
      <c r="AE4" s="42">
        <v>31</v>
      </c>
      <c r="AF4" s="42">
        <v>32</v>
      </c>
      <c r="AG4" s="42">
        <v>33</v>
      </c>
      <c r="AH4" s="42">
        <v>34</v>
      </c>
      <c r="AI4" s="42">
        <v>35</v>
      </c>
      <c r="AJ4" s="42">
        <v>36</v>
      </c>
      <c r="AK4" s="42">
        <v>37</v>
      </c>
      <c r="AL4" s="42">
        <v>38</v>
      </c>
      <c r="AM4" s="42">
        <v>39</v>
      </c>
      <c r="AN4" s="42">
        <v>40</v>
      </c>
      <c r="AO4" s="42">
        <v>41</v>
      </c>
      <c r="AP4" s="42">
        <v>42</v>
      </c>
      <c r="AQ4" s="42">
        <v>43</v>
      </c>
      <c r="AR4" s="42">
        <v>44</v>
      </c>
      <c r="AS4" s="42">
        <v>45</v>
      </c>
      <c r="AT4" s="42">
        <v>46</v>
      </c>
      <c r="AU4" s="42">
        <v>47</v>
      </c>
    </row>
    <row r="5" spans="1:47" ht="21" customHeight="1" x14ac:dyDescent="0.25">
      <c r="A5" s="44" t="s">
        <v>532</v>
      </c>
      <c r="B5" s="45" t="s">
        <v>533</v>
      </c>
      <c r="C5" s="46">
        <v>2014.1280645100001</v>
      </c>
      <c r="D5" s="46">
        <v>5.7000000000000002E-2</v>
      </c>
      <c r="E5" s="46">
        <v>1.219112E-2</v>
      </c>
      <c r="F5" s="46">
        <v>7.77595306</v>
      </c>
      <c r="G5" s="46">
        <v>0</v>
      </c>
      <c r="H5" s="46">
        <v>2.0799999999999998E-3</v>
      </c>
      <c r="I5" s="46">
        <v>11.25334793</v>
      </c>
      <c r="J5" s="46">
        <v>89.492677490000005</v>
      </c>
      <c r="K5" s="46">
        <v>0</v>
      </c>
      <c r="L5" s="46">
        <v>0</v>
      </c>
      <c r="M5" s="46">
        <v>0</v>
      </c>
      <c r="N5" s="46">
        <v>4.6726830399999999</v>
      </c>
      <c r="O5" s="46">
        <v>0</v>
      </c>
      <c r="P5" s="46">
        <v>4.1164163699999996</v>
      </c>
      <c r="Q5" s="46">
        <v>0</v>
      </c>
      <c r="R5" s="46">
        <v>0</v>
      </c>
      <c r="S5" s="46">
        <v>0</v>
      </c>
      <c r="T5" s="46">
        <v>0.98260000000000003</v>
      </c>
      <c r="U5" s="46">
        <v>0</v>
      </c>
      <c r="V5" s="46">
        <v>5.7000000000000002E-3</v>
      </c>
      <c r="W5" s="46">
        <v>0</v>
      </c>
      <c r="X5" s="46">
        <v>0</v>
      </c>
      <c r="Y5" s="46">
        <v>4.32669602</v>
      </c>
      <c r="Z5" s="46">
        <v>0</v>
      </c>
      <c r="AA5" s="46">
        <v>9.1710000000000003E-3</v>
      </c>
      <c r="AB5" s="46">
        <v>2.51343374</v>
      </c>
      <c r="AC5" s="46">
        <v>0</v>
      </c>
      <c r="AD5" s="46">
        <v>0</v>
      </c>
      <c r="AE5" s="46">
        <v>0</v>
      </c>
      <c r="AF5" s="46">
        <v>0</v>
      </c>
      <c r="AG5" s="46">
        <v>0</v>
      </c>
      <c r="AH5" s="46">
        <v>16.340030479999999</v>
      </c>
      <c r="AI5" s="46">
        <v>0</v>
      </c>
      <c r="AJ5" s="46">
        <v>0</v>
      </c>
      <c r="AK5" s="46">
        <v>0</v>
      </c>
      <c r="AL5" s="46">
        <v>0</v>
      </c>
      <c r="AM5" s="46">
        <v>3.92574633</v>
      </c>
      <c r="AN5" s="46">
        <v>0</v>
      </c>
      <c r="AO5" s="46">
        <v>0</v>
      </c>
      <c r="AP5" s="46">
        <v>0</v>
      </c>
      <c r="AQ5" s="46">
        <v>0</v>
      </c>
      <c r="AR5" s="46">
        <v>1227.5866672300001</v>
      </c>
      <c r="AS5" s="46">
        <v>641.05567069999995</v>
      </c>
      <c r="AT5" s="46">
        <v>0</v>
      </c>
      <c r="AU5" s="46">
        <v>0</v>
      </c>
    </row>
    <row r="6" spans="1:47" ht="31.5" customHeight="1" x14ac:dyDescent="0.25">
      <c r="A6" s="40"/>
      <c r="B6" s="45" t="s">
        <v>11</v>
      </c>
      <c r="C6" s="46">
        <v>1987.25437536</v>
      </c>
      <c r="D6" s="46">
        <v>5.7000000000000002E-2</v>
      </c>
      <c r="E6" s="46">
        <v>1.219112E-2</v>
      </c>
      <c r="F6" s="46">
        <v>7.64335831</v>
      </c>
      <c r="G6" s="46">
        <v>0</v>
      </c>
      <c r="H6" s="46">
        <v>2.0799999999999998E-3</v>
      </c>
      <c r="I6" s="46">
        <v>11.22514793</v>
      </c>
      <c r="J6" s="46">
        <v>66.201712020000002</v>
      </c>
      <c r="K6" s="46">
        <v>0</v>
      </c>
      <c r="L6" s="46">
        <v>0</v>
      </c>
      <c r="M6" s="46">
        <v>0</v>
      </c>
      <c r="N6" s="46">
        <v>4.6726830399999999</v>
      </c>
      <c r="O6" s="46">
        <v>0</v>
      </c>
      <c r="P6" s="46">
        <v>4.0794038700000002</v>
      </c>
      <c r="Q6" s="46">
        <v>0</v>
      </c>
      <c r="R6" s="46">
        <v>0</v>
      </c>
      <c r="S6" s="46">
        <v>0</v>
      </c>
      <c r="T6" s="46">
        <v>0.98260000000000003</v>
      </c>
      <c r="U6" s="46">
        <v>0</v>
      </c>
      <c r="V6" s="46">
        <v>5.7000000000000002E-3</v>
      </c>
      <c r="W6" s="46">
        <v>0</v>
      </c>
      <c r="X6" s="46">
        <v>0</v>
      </c>
      <c r="Y6" s="46">
        <v>4.1506502699999999</v>
      </c>
      <c r="Z6" s="46">
        <v>0</v>
      </c>
      <c r="AA6" s="46">
        <v>9.1710000000000003E-3</v>
      </c>
      <c r="AB6" s="46">
        <v>2.51343374</v>
      </c>
      <c r="AC6" s="46">
        <v>0</v>
      </c>
      <c r="AD6" s="46">
        <v>0</v>
      </c>
      <c r="AE6" s="46">
        <v>0</v>
      </c>
      <c r="AF6" s="46">
        <v>0</v>
      </c>
      <c r="AG6" s="46">
        <v>0</v>
      </c>
      <c r="AH6" s="46">
        <v>16.035189290000002</v>
      </c>
      <c r="AI6" s="46">
        <v>0</v>
      </c>
      <c r="AJ6" s="46">
        <v>0</v>
      </c>
      <c r="AK6" s="46">
        <v>0</v>
      </c>
      <c r="AL6" s="46">
        <v>0</v>
      </c>
      <c r="AM6" s="46">
        <v>3.7146722300000001</v>
      </c>
      <c r="AN6" s="46">
        <v>0</v>
      </c>
      <c r="AO6" s="46">
        <v>0</v>
      </c>
      <c r="AP6" s="46">
        <v>0</v>
      </c>
      <c r="AQ6" s="46">
        <v>0</v>
      </c>
      <c r="AR6" s="46">
        <v>1227.5866672300001</v>
      </c>
      <c r="AS6" s="46">
        <v>638.36271531</v>
      </c>
      <c r="AT6" s="46">
        <v>0</v>
      </c>
      <c r="AU6" s="46">
        <v>0</v>
      </c>
    </row>
    <row r="7" spans="1:47" ht="31.5" customHeight="1" x14ac:dyDescent="0.25">
      <c r="A7" s="40"/>
      <c r="B7" s="45" t="s">
        <v>12</v>
      </c>
      <c r="C7" s="46">
        <v>775.45409967000001</v>
      </c>
      <c r="D7" s="46">
        <v>1.946E-3</v>
      </c>
      <c r="E7" s="46">
        <v>0</v>
      </c>
      <c r="F7" s="46">
        <v>0</v>
      </c>
      <c r="G7" s="46">
        <v>0</v>
      </c>
      <c r="H7" s="46">
        <v>0</v>
      </c>
      <c r="I7" s="46">
        <v>0.51708399999999999</v>
      </c>
      <c r="J7" s="46">
        <v>0.3</v>
      </c>
      <c r="K7" s="46">
        <v>0</v>
      </c>
      <c r="L7" s="46">
        <v>0</v>
      </c>
      <c r="M7" s="46">
        <v>0</v>
      </c>
      <c r="N7" s="46">
        <v>0</v>
      </c>
      <c r="O7" s="46">
        <v>0</v>
      </c>
      <c r="P7" s="46">
        <v>1.18366371</v>
      </c>
      <c r="Q7" s="46">
        <v>0</v>
      </c>
      <c r="R7" s="46">
        <v>0</v>
      </c>
      <c r="S7" s="46">
        <v>0</v>
      </c>
      <c r="T7" s="46">
        <v>0</v>
      </c>
      <c r="U7" s="46">
        <v>0</v>
      </c>
      <c r="V7" s="46">
        <v>0</v>
      </c>
      <c r="W7" s="46">
        <v>0</v>
      </c>
      <c r="X7" s="46">
        <v>0</v>
      </c>
      <c r="Y7" s="46">
        <v>0</v>
      </c>
      <c r="Z7" s="46">
        <v>0</v>
      </c>
      <c r="AA7" s="46">
        <v>0</v>
      </c>
      <c r="AB7" s="46">
        <v>0</v>
      </c>
      <c r="AC7" s="46">
        <v>0</v>
      </c>
      <c r="AD7" s="46">
        <v>0</v>
      </c>
      <c r="AE7" s="46">
        <v>0</v>
      </c>
      <c r="AF7" s="46">
        <v>0</v>
      </c>
      <c r="AG7" s="46">
        <v>0</v>
      </c>
      <c r="AH7" s="46">
        <v>3.3410000000000002E-2</v>
      </c>
      <c r="AI7" s="46">
        <v>0</v>
      </c>
      <c r="AJ7" s="46">
        <v>0</v>
      </c>
      <c r="AK7" s="46">
        <v>0</v>
      </c>
      <c r="AL7" s="46">
        <v>0</v>
      </c>
      <c r="AM7" s="46">
        <v>0</v>
      </c>
      <c r="AN7" s="46">
        <v>0</v>
      </c>
      <c r="AO7" s="46">
        <v>0</v>
      </c>
      <c r="AP7" s="46">
        <v>0</v>
      </c>
      <c r="AQ7" s="46">
        <v>0</v>
      </c>
      <c r="AR7" s="46">
        <v>716.07688460999998</v>
      </c>
      <c r="AS7" s="46">
        <v>57.341111349999998</v>
      </c>
      <c r="AT7" s="46">
        <v>0</v>
      </c>
      <c r="AU7" s="46">
        <v>0</v>
      </c>
    </row>
    <row r="8" spans="1:47" s="31" customFormat="1" ht="22.5" customHeight="1" x14ac:dyDescent="0.25">
      <c r="A8" s="45" t="s">
        <v>219</v>
      </c>
      <c r="B8" s="45" t="s">
        <v>534</v>
      </c>
      <c r="C8" s="46">
        <v>2069.3787737299999</v>
      </c>
      <c r="D8" s="46">
        <v>5.7000000000000002E-2</v>
      </c>
      <c r="E8" s="46">
        <v>1.219112E-2</v>
      </c>
      <c r="F8" s="46">
        <v>7.7762530600000002</v>
      </c>
      <c r="G8" s="46">
        <v>0</v>
      </c>
      <c r="H8" s="46">
        <v>2.0799999999999998E-3</v>
      </c>
      <c r="I8" s="46">
        <v>11.28384477</v>
      </c>
      <c r="J8" s="46">
        <v>106.37426537</v>
      </c>
      <c r="K8" s="46">
        <v>0</v>
      </c>
      <c r="L8" s="46">
        <v>0</v>
      </c>
      <c r="M8" s="46">
        <v>0</v>
      </c>
      <c r="N8" s="46">
        <v>7.29977082</v>
      </c>
      <c r="O8" s="46">
        <v>0</v>
      </c>
      <c r="P8" s="46">
        <v>4.1164163699999996</v>
      </c>
      <c r="Q8" s="46">
        <v>0</v>
      </c>
      <c r="R8" s="46">
        <v>0</v>
      </c>
      <c r="S8" s="46">
        <v>0</v>
      </c>
      <c r="T8" s="46">
        <v>0.98260000000000003</v>
      </c>
      <c r="U8" s="46">
        <v>0</v>
      </c>
      <c r="V8" s="46">
        <v>5.7000000000000002E-3</v>
      </c>
      <c r="W8" s="46">
        <v>0</v>
      </c>
      <c r="X8" s="46">
        <v>0</v>
      </c>
      <c r="Y8" s="46">
        <v>4.3930351600000002</v>
      </c>
      <c r="Z8" s="46">
        <v>0</v>
      </c>
      <c r="AA8" s="46">
        <v>9.1710000000000003E-3</v>
      </c>
      <c r="AB8" s="46">
        <v>2.5139087400000002</v>
      </c>
      <c r="AC8" s="46">
        <v>0</v>
      </c>
      <c r="AD8" s="46">
        <v>0</v>
      </c>
      <c r="AE8" s="46">
        <v>0</v>
      </c>
      <c r="AF8" s="46">
        <v>0</v>
      </c>
      <c r="AG8" s="46">
        <v>0</v>
      </c>
      <c r="AH8" s="46">
        <v>16.761761679999999</v>
      </c>
      <c r="AI8" s="46">
        <v>0</v>
      </c>
      <c r="AJ8" s="46">
        <v>0</v>
      </c>
      <c r="AK8" s="46">
        <v>0</v>
      </c>
      <c r="AL8" s="46">
        <v>0</v>
      </c>
      <c r="AM8" s="46">
        <v>3.9334550199999998</v>
      </c>
      <c r="AN8" s="46">
        <v>0</v>
      </c>
      <c r="AO8" s="46">
        <v>0</v>
      </c>
      <c r="AP8" s="46">
        <v>0</v>
      </c>
      <c r="AQ8" s="46">
        <v>0</v>
      </c>
      <c r="AR8" s="46">
        <v>1250.3958566700001</v>
      </c>
      <c r="AS8" s="46">
        <v>653.46146395000005</v>
      </c>
      <c r="AT8" s="46">
        <v>0</v>
      </c>
      <c r="AU8" s="46">
        <v>0</v>
      </c>
    </row>
    <row r="9" spans="1:47" s="27" customFormat="1" ht="16.5" customHeight="1" x14ac:dyDescent="0.25">
      <c r="A9" s="47" t="s">
        <v>221</v>
      </c>
      <c r="B9" s="47" t="s">
        <v>535</v>
      </c>
      <c r="C9" s="48">
        <v>2053.5571899199999</v>
      </c>
      <c r="D9" s="48">
        <v>0</v>
      </c>
      <c r="E9" s="48">
        <v>1.219112E-2</v>
      </c>
      <c r="F9" s="48">
        <v>7.7762530600000002</v>
      </c>
      <c r="G9" s="48">
        <v>0</v>
      </c>
      <c r="H9" s="48">
        <v>2.0799999999999998E-3</v>
      </c>
      <c r="I9" s="48">
        <v>11.28328677</v>
      </c>
      <c r="J9" s="48">
        <v>98.167835010000005</v>
      </c>
      <c r="K9" s="48">
        <v>0</v>
      </c>
      <c r="L9" s="48">
        <v>0</v>
      </c>
      <c r="M9" s="48">
        <v>0</v>
      </c>
      <c r="N9" s="48">
        <v>3.4775999999999998</v>
      </c>
      <c r="O9" s="48">
        <v>0</v>
      </c>
      <c r="P9" s="48">
        <v>4.1164163699999996</v>
      </c>
      <c r="Q9" s="48">
        <v>0</v>
      </c>
      <c r="R9" s="48">
        <v>0</v>
      </c>
      <c r="S9" s="48">
        <v>0</v>
      </c>
      <c r="T9" s="48">
        <v>0.98260000000000003</v>
      </c>
      <c r="U9" s="48">
        <v>0</v>
      </c>
      <c r="V9" s="48">
        <v>5.7000000000000002E-3</v>
      </c>
      <c r="W9" s="48">
        <v>0</v>
      </c>
      <c r="X9" s="48">
        <v>0</v>
      </c>
      <c r="Y9" s="48">
        <v>4.3908931600000001</v>
      </c>
      <c r="Z9" s="48">
        <v>0</v>
      </c>
      <c r="AA9" s="48">
        <v>9.1710000000000003E-3</v>
      </c>
      <c r="AB9" s="48">
        <v>2.50974874</v>
      </c>
      <c r="AC9" s="48">
        <v>0</v>
      </c>
      <c r="AD9" s="48">
        <v>0</v>
      </c>
      <c r="AE9" s="48">
        <v>0</v>
      </c>
      <c r="AF9" s="48">
        <v>0</v>
      </c>
      <c r="AG9" s="48">
        <v>0</v>
      </c>
      <c r="AH9" s="48">
        <v>16.7501049</v>
      </c>
      <c r="AI9" s="48">
        <v>0</v>
      </c>
      <c r="AJ9" s="48">
        <v>0</v>
      </c>
      <c r="AK9" s="48">
        <v>0</v>
      </c>
      <c r="AL9" s="48">
        <v>0</v>
      </c>
      <c r="AM9" s="48">
        <v>3.9334550199999998</v>
      </c>
      <c r="AN9" s="48">
        <v>0</v>
      </c>
      <c r="AO9" s="48">
        <v>0</v>
      </c>
      <c r="AP9" s="48">
        <v>0</v>
      </c>
      <c r="AQ9" s="48">
        <v>0</v>
      </c>
      <c r="AR9" s="48">
        <v>1247.34720782</v>
      </c>
      <c r="AS9" s="48">
        <v>652.79264694999995</v>
      </c>
      <c r="AT9" s="48">
        <v>0</v>
      </c>
      <c r="AU9" s="48">
        <v>0</v>
      </c>
    </row>
    <row r="10" spans="1:47" ht="14.25" customHeight="1" x14ac:dyDescent="0.25">
      <c r="A10" s="47" t="s">
        <v>223</v>
      </c>
      <c r="B10" s="47" t="s">
        <v>425</v>
      </c>
      <c r="C10" s="48">
        <v>1608.7127785600001</v>
      </c>
      <c r="D10" s="48">
        <v>0</v>
      </c>
      <c r="E10" s="48">
        <v>1.7113999999999999E-4</v>
      </c>
      <c r="F10" s="48">
        <v>0.13114000000000001</v>
      </c>
      <c r="G10" s="48">
        <v>0</v>
      </c>
      <c r="H10" s="48">
        <v>0</v>
      </c>
      <c r="I10" s="48">
        <v>2.7201168299999998</v>
      </c>
      <c r="J10" s="48">
        <v>1.16604683</v>
      </c>
      <c r="K10" s="48">
        <v>0</v>
      </c>
      <c r="L10" s="48">
        <v>0</v>
      </c>
      <c r="M10" s="48">
        <v>0</v>
      </c>
      <c r="N10" s="48">
        <v>0</v>
      </c>
      <c r="O10" s="48">
        <v>0</v>
      </c>
      <c r="P10" s="48">
        <v>9.5976850000000002E-2</v>
      </c>
      <c r="Q10" s="48">
        <v>0</v>
      </c>
      <c r="R10" s="48">
        <v>0</v>
      </c>
      <c r="S10" s="48">
        <v>0</v>
      </c>
      <c r="T10" s="48">
        <v>0</v>
      </c>
      <c r="U10" s="48">
        <v>0</v>
      </c>
      <c r="V10" s="48">
        <v>0</v>
      </c>
      <c r="W10" s="48">
        <v>0</v>
      </c>
      <c r="X10" s="48">
        <v>0</v>
      </c>
      <c r="Y10" s="48">
        <v>0.13705021000000001</v>
      </c>
      <c r="Z10" s="48">
        <v>0</v>
      </c>
      <c r="AA10" s="48">
        <v>7.2659999999999999E-3</v>
      </c>
      <c r="AB10" s="48">
        <v>2.4670996999999999</v>
      </c>
      <c r="AC10" s="48">
        <v>0</v>
      </c>
      <c r="AD10" s="48">
        <v>0</v>
      </c>
      <c r="AE10" s="48">
        <v>0</v>
      </c>
      <c r="AF10" s="48">
        <v>0</v>
      </c>
      <c r="AG10" s="48">
        <v>0</v>
      </c>
      <c r="AH10" s="48">
        <v>12.442279129999999</v>
      </c>
      <c r="AI10" s="48">
        <v>0</v>
      </c>
      <c r="AJ10" s="48">
        <v>0</v>
      </c>
      <c r="AK10" s="48">
        <v>0</v>
      </c>
      <c r="AL10" s="48">
        <v>0</v>
      </c>
      <c r="AM10" s="48">
        <v>3.6552021200000002</v>
      </c>
      <c r="AN10" s="48">
        <v>0</v>
      </c>
      <c r="AO10" s="48">
        <v>0</v>
      </c>
      <c r="AP10" s="48">
        <v>0</v>
      </c>
      <c r="AQ10" s="48">
        <v>0</v>
      </c>
      <c r="AR10" s="48">
        <v>1041.5157866699999</v>
      </c>
      <c r="AS10" s="48">
        <v>544.37464308000006</v>
      </c>
      <c r="AT10" s="48">
        <v>0</v>
      </c>
      <c r="AU10" s="48">
        <v>0</v>
      </c>
    </row>
    <row r="11" spans="1:47" ht="21" customHeight="1" x14ac:dyDescent="0.25">
      <c r="A11" s="47" t="s">
        <v>225</v>
      </c>
      <c r="B11" s="47" t="s">
        <v>427</v>
      </c>
      <c r="C11" s="48">
        <v>420.15489323000003</v>
      </c>
      <c r="D11" s="48">
        <v>0</v>
      </c>
      <c r="E11" s="48">
        <v>1.201998E-2</v>
      </c>
      <c r="F11" s="48">
        <v>7.5125735000000002</v>
      </c>
      <c r="G11" s="48">
        <v>0</v>
      </c>
      <c r="H11" s="48">
        <v>2.0799999999999998E-3</v>
      </c>
      <c r="I11" s="48">
        <v>8.5350213700000008</v>
      </c>
      <c r="J11" s="48">
        <v>75.216471819999995</v>
      </c>
      <c r="K11" s="48">
        <v>0</v>
      </c>
      <c r="L11" s="48">
        <v>0</v>
      </c>
      <c r="M11" s="48">
        <v>0</v>
      </c>
      <c r="N11" s="48">
        <v>3.4775999999999998</v>
      </c>
      <c r="O11" s="48">
        <v>0</v>
      </c>
      <c r="P11" s="48">
        <v>3.9837567200000001</v>
      </c>
      <c r="Q11" s="48">
        <v>0</v>
      </c>
      <c r="R11" s="48">
        <v>0</v>
      </c>
      <c r="S11" s="48">
        <v>0</v>
      </c>
      <c r="T11" s="48">
        <v>0.98260000000000003</v>
      </c>
      <c r="U11" s="48">
        <v>0</v>
      </c>
      <c r="V11" s="48">
        <v>5.7000000000000002E-3</v>
      </c>
      <c r="W11" s="48">
        <v>0</v>
      </c>
      <c r="X11" s="48">
        <v>0</v>
      </c>
      <c r="Y11" s="48">
        <v>4.0781472000000001</v>
      </c>
      <c r="Z11" s="48">
        <v>0</v>
      </c>
      <c r="AA11" s="48">
        <v>1.905E-3</v>
      </c>
      <c r="AB11" s="48">
        <v>4.2649039999999999E-2</v>
      </c>
      <c r="AC11" s="48">
        <v>0</v>
      </c>
      <c r="AD11" s="48">
        <v>0</v>
      </c>
      <c r="AE11" s="48">
        <v>0</v>
      </c>
      <c r="AF11" s="48">
        <v>0</v>
      </c>
      <c r="AG11" s="48">
        <v>0</v>
      </c>
      <c r="AH11" s="48">
        <v>4.1001106700000003</v>
      </c>
      <c r="AI11" s="48">
        <v>0</v>
      </c>
      <c r="AJ11" s="48">
        <v>0</v>
      </c>
      <c r="AK11" s="48">
        <v>0</v>
      </c>
      <c r="AL11" s="48">
        <v>0</v>
      </c>
      <c r="AM11" s="48">
        <v>0.11378099999999999</v>
      </c>
      <c r="AN11" s="48">
        <v>0</v>
      </c>
      <c r="AO11" s="48">
        <v>0</v>
      </c>
      <c r="AP11" s="48">
        <v>0</v>
      </c>
      <c r="AQ11" s="48">
        <v>0</v>
      </c>
      <c r="AR11" s="48">
        <v>205.83142115000001</v>
      </c>
      <c r="AS11" s="48">
        <v>106.25905578</v>
      </c>
      <c r="AT11" s="48">
        <v>0</v>
      </c>
      <c r="AU11" s="48">
        <v>0</v>
      </c>
    </row>
    <row r="12" spans="1:47" x14ac:dyDescent="0.25">
      <c r="A12" s="47" t="s">
        <v>226</v>
      </c>
      <c r="B12" s="47" t="s">
        <v>8</v>
      </c>
      <c r="C12" s="48">
        <v>24.68951813</v>
      </c>
      <c r="D12" s="48">
        <v>0</v>
      </c>
      <c r="E12" s="48">
        <v>0</v>
      </c>
      <c r="F12" s="48">
        <v>0.13253956</v>
      </c>
      <c r="G12" s="48">
        <v>0</v>
      </c>
      <c r="H12" s="48">
        <v>0</v>
      </c>
      <c r="I12" s="48">
        <v>2.8148570000000001E-2</v>
      </c>
      <c r="J12" s="48">
        <v>21.785316359999999</v>
      </c>
      <c r="K12" s="48">
        <v>0</v>
      </c>
      <c r="L12" s="48">
        <v>0</v>
      </c>
      <c r="M12" s="48">
        <v>0</v>
      </c>
      <c r="N12" s="48">
        <v>0</v>
      </c>
      <c r="O12" s="48">
        <v>0</v>
      </c>
      <c r="P12" s="48">
        <v>3.6682800000000002E-2</v>
      </c>
      <c r="Q12" s="48">
        <v>0</v>
      </c>
      <c r="R12" s="48">
        <v>0</v>
      </c>
      <c r="S12" s="48">
        <v>0</v>
      </c>
      <c r="T12" s="48">
        <v>0</v>
      </c>
      <c r="U12" s="48">
        <v>0</v>
      </c>
      <c r="V12" s="48">
        <v>0</v>
      </c>
      <c r="W12" s="48">
        <v>0</v>
      </c>
      <c r="X12" s="48">
        <v>0</v>
      </c>
      <c r="Y12" s="48">
        <v>0.17569575000000001</v>
      </c>
      <c r="Z12" s="48">
        <v>0</v>
      </c>
      <c r="AA12" s="48">
        <v>0</v>
      </c>
      <c r="AB12" s="48">
        <v>0</v>
      </c>
      <c r="AC12" s="48">
        <v>0</v>
      </c>
      <c r="AD12" s="48">
        <v>0</v>
      </c>
      <c r="AE12" s="48">
        <v>0</v>
      </c>
      <c r="AF12" s="48">
        <v>0</v>
      </c>
      <c r="AG12" s="48">
        <v>0</v>
      </c>
      <c r="AH12" s="48">
        <v>0.20771510000000001</v>
      </c>
      <c r="AI12" s="48">
        <v>0</v>
      </c>
      <c r="AJ12" s="48">
        <v>0</v>
      </c>
      <c r="AK12" s="48">
        <v>0</v>
      </c>
      <c r="AL12" s="48">
        <v>0</v>
      </c>
      <c r="AM12" s="48">
        <v>0.1644719</v>
      </c>
      <c r="AN12" s="48">
        <v>0</v>
      </c>
      <c r="AO12" s="48">
        <v>0</v>
      </c>
      <c r="AP12" s="48">
        <v>0</v>
      </c>
      <c r="AQ12" s="48">
        <v>0</v>
      </c>
      <c r="AR12" s="48">
        <v>0</v>
      </c>
      <c r="AS12" s="48">
        <v>2.15894809</v>
      </c>
      <c r="AT12" s="48">
        <v>0</v>
      </c>
      <c r="AU12" s="48">
        <v>0</v>
      </c>
    </row>
    <row r="13" spans="1:47" ht="12.75" customHeight="1" x14ac:dyDescent="0.25">
      <c r="A13" s="47" t="s">
        <v>422</v>
      </c>
      <c r="B13" s="47" t="s">
        <v>536</v>
      </c>
      <c r="C13" s="48">
        <v>15.82158381</v>
      </c>
      <c r="D13" s="48">
        <v>5.7000000000000002E-2</v>
      </c>
      <c r="E13" s="48">
        <v>0</v>
      </c>
      <c r="F13" s="48">
        <v>0</v>
      </c>
      <c r="G13" s="48">
        <v>0</v>
      </c>
      <c r="H13" s="48">
        <v>0</v>
      </c>
      <c r="I13" s="48">
        <v>5.5800000000000001E-4</v>
      </c>
      <c r="J13" s="48">
        <v>8.2064303600000006</v>
      </c>
      <c r="K13" s="48">
        <v>0</v>
      </c>
      <c r="L13" s="48">
        <v>0</v>
      </c>
      <c r="M13" s="48">
        <v>0</v>
      </c>
      <c r="N13" s="48">
        <v>3.8221708200000002</v>
      </c>
      <c r="O13" s="48">
        <v>0</v>
      </c>
      <c r="P13" s="48">
        <v>0</v>
      </c>
      <c r="Q13" s="48">
        <v>0</v>
      </c>
      <c r="R13" s="48">
        <v>0</v>
      </c>
      <c r="S13" s="48">
        <v>0</v>
      </c>
      <c r="T13" s="48">
        <v>0</v>
      </c>
      <c r="U13" s="48">
        <v>0</v>
      </c>
      <c r="V13" s="48">
        <v>0</v>
      </c>
      <c r="W13" s="48">
        <v>0</v>
      </c>
      <c r="X13" s="48">
        <v>0</v>
      </c>
      <c r="Y13" s="48">
        <v>2.1419999999999998E-3</v>
      </c>
      <c r="Z13" s="48">
        <v>0</v>
      </c>
      <c r="AA13" s="48">
        <v>0</v>
      </c>
      <c r="AB13" s="48">
        <v>4.1599999999999996E-3</v>
      </c>
      <c r="AC13" s="48">
        <v>0</v>
      </c>
      <c r="AD13" s="48">
        <v>0</v>
      </c>
      <c r="AE13" s="48">
        <v>0</v>
      </c>
      <c r="AF13" s="48">
        <v>0</v>
      </c>
      <c r="AG13" s="48">
        <v>0</v>
      </c>
      <c r="AH13" s="48">
        <v>1.165678E-2</v>
      </c>
      <c r="AI13" s="48">
        <v>0</v>
      </c>
      <c r="AJ13" s="48">
        <v>0</v>
      </c>
      <c r="AK13" s="48">
        <v>0</v>
      </c>
      <c r="AL13" s="48">
        <v>0</v>
      </c>
      <c r="AM13" s="48">
        <v>0</v>
      </c>
      <c r="AN13" s="48">
        <v>0</v>
      </c>
      <c r="AO13" s="48">
        <v>0</v>
      </c>
      <c r="AP13" s="48">
        <v>0</v>
      </c>
      <c r="AQ13" s="48">
        <v>0</v>
      </c>
      <c r="AR13" s="48">
        <v>3.0486488500000002</v>
      </c>
      <c r="AS13" s="48">
        <v>0.66881699999999999</v>
      </c>
      <c r="AT13" s="48">
        <v>0</v>
      </c>
      <c r="AU13" s="48">
        <v>0</v>
      </c>
    </row>
    <row r="14" spans="1:47" ht="12.75" customHeight="1" x14ac:dyDescent="0.25">
      <c r="A14" s="47" t="s">
        <v>424</v>
      </c>
      <c r="B14" s="47" t="s">
        <v>537</v>
      </c>
      <c r="C14" s="48">
        <v>2.8313994400000002</v>
      </c>
      <c r="D14" s="48">
        <v>5.7000000000000002E-2</v>
      </c>
      <c r="E14" s="48">
        <v>0</v>
      </c>
      <c r="F14" s="48">
        <v>0</v>
      </c>
      <c r="G14" s="48">
        <v>0</v>
      </c>
      <c r="H14" s="48">
        <v>0</v>
      </c>
      <c r="I14" s="48">
        <v>5.5800000000000001E-4</v>
      </c>
      <c r="J14" s="48">
        <v>0</v>
      </c>
      <c r="K14" s="48">
        <v>0</v>
      </c>
      <c r="L14" s="48">
        <v>0</v>
      </c>
      <c r="M14" s="48">
        <v>0</v>
      </c>
      <c r="N14" s="48">
        <v>0</v>
      </c>
      <c r="O14" s="48">
        <v>0</v>
      </c>
      <c r="P14" s="48">
        <v>0</v>
      </c>
      <c r="Q14" s="48">
        <v>0</v>
      </c>
      <c r="R14" s="48">
        <v>0</v>
      </c>
      <c r="S14" s="48">
        <v>0</v>
      </c>
      <c r="T14" s="48">
        <v>0</v>
      </c>
      <c r="U14" s="48">
        <v>0</v>
      </c>
      <c r="V14" s="48">
        <v>0</v>
      </c>
      <c r="W14" s="48">
        <v>0</v>
      </c>
      <c r="X14" s="48">
        <v>0</v>
      </c>
      <c r="Y14" s="48">
        <v>0</v>
      </c>
      <c r="Z14" s="48">
        <v>0</v>
      </c>
      <c r="AA14" s="48">
        <v>0</v>
      </c>
      <c r="AB14" s="48">
        <v>4.1599999999999996E-3</v>
      </c>
      <c r="AC14" s="48">
        <v>0</v>
      </c>
      <c r="AD14" s="48">
        <v>0</v>
      </c>
      <c r="AE14" s="48">
        <v>0</v>
      </c>
      <c r="AF14" s="48">
        <v>0</v>
      </c>
      <c r="AG14" s="48">
        <v>0</v>
      </c>
      <c r="AH14" s="48">
        <v>1.165678E-2</v>
      </c>
      <c r="AI14" s="48">
        <v>0</v>
      </c>
      <c r="AJ14" s="48">
        <v>0</v>
      </c>
      <c r="AK14" s="48">
        <v>0</v>
      </c>
      <c r="AL14" s="48">
        <v>0</v>
      </c>
      <c r="AM14" s="48">
        <v>0</v>
      </c>
      <c r="AN14" s="48">
        <v>0</v>
      </c>
      <c r="AO14" s="48">
        <v>0</v>
      </c>
      <c r="AP14" s="48">
        <v>0</v>
      </c>
      <c r="AQ14" s="48">
        <v>0</v>
      </c>
      <c r="AR14" s="48">
        <v>2.2954946600000001</v>
      </c>
      <c r="AS14" s="48">
        <v>0.46253</v>
      </c>
      <c r="AT14" s="48">
        <v>0</v>
      </c>
      <c r="AU14" s="48">
        <v>0</v>
      </c>
    </row>
    <row r="15" spans="1:47" ht="21" customHeight="1" x14ac:dyDescent="0.25">
      <c r="A15" s="47" t="s">
        <v>426</v>
      </c>
      <c r="B15" s="47" t="s">
        <v>427</v>
      </c>
      <c r="C15" s="48">
        <v>9.1680135499999995</v>
      </c>
      <c r="D15" s="48">
        <v>0</v>
      </c>
      <c r="E15" s="48">
        <v>0</v>
      </c>
      <c r="F15" s="48">
        <v>0</v>
      </c>
      <c r="G15" s="48">
        <v>0</v>
      </c>
      <c r="H15" s="48">
        <v>0</v>
      </c>
      <c r="I15" s="48">
        <v>0</v>
      </c>
      <c r="J15" s="48">
        <v>8.2064303600000006</v>
      </c>
      <c r="K15" s="48">
        <v>0</v>
      </c>
      <c r="L15" s="48">
        <v>0</v>
      </c>
      <c r="M15" s="48">
        <v>0</v>
      </c>
      <c r="N15" s="48">
        <v>0</v>
      </c>
      <c r="O15" s="48">
        <v>0</v>
      </c>
      <c r="P15" s="48">
        <v>0</v>
      </c>
      <c r="Q15" s="48">
        <v>0</v>
      </c>
      <c r="R15" s="48">
        <v>0</v>
      </c>
      <c r="S15" s="48">
        <v>0</v>
      </c>
      <c r="T15" s="48">
        <v>0</v>
      </c>
      <c r="U15" s="48">
        <v>0</v>
      </c>
      <c r="V15" s="48">
        <v>0</v>
      </c>
      <c r="W15" s="48">
        <v>0</v>
      </c>
      <c r="X15" s="48">
        <v>0</v>
      </c>
      <c r="Y15" s="48">
        <v>2.1419999999999998E-3</v>
      </c>
      <c r="Z15" s="48">
        <v>0</v>
      </c>
      <c r="AA15" s="48">
        <v>0</v>
      </c>
      <c r="AB15" s="48">
        <v>0</v>
      </c>
      <c r="AC15" s="48">
        <v>0</v>
      </c>
      <c r="AD15" s="48">
        <v>0</v>
      </c>
      <c r="AE15" s="48">
        <v>0</v>
      </c>
      <c r="AF15" s="48">
        <v>0</v>
      </c>
      <c r="AG15" s="48">
        <v>0</v>
      </c>
      <c r="AH15" s="48">
        <v>0</v>
      </c>
      <c r="AI15" s="48">
        <v>0</v>
      </c>
      <c r="AJ15" s="48">
        <v>0</v>
      </c>
      <c r="AK15" s="48">
        <v>0</v>
      </c>
      <c r="AL15" s="48">
        <v>0</v>
      </c>
      <c r="AM15" s="48">
        <v>0</v>
      </c>
      <c r="AN15" s="48">
        <v>0</v>
      </c>
      <c r="AO15" s="48">
        <v>0</v>
      </c>
      <c r="AP15" s="48">
        <v>0</v>
      </c>
      <c r="AQ15" s="48">
        <v>0</v>
      </c>
      <c r="AR15" s="48">
        <v>0.75315418999999995</v>
      </c>
      <c r="AS15" s="48">
        <v>0.206287</v>
      </c>
      <c r="AT15" s="48">
        <v>0</v>
      </c>
      <c r="AU15" s="48">
        <v>0</v>
      </c>
    </row>
    <row r="16" spans="1:47" x14ac:dyDescent="0.25">
      <c r="A16" s="47" t="s">
        <v>428</v>
      </c>
      <c r="B16" s="47" t="s">
        <v>8</v>
      </c>
      <c r="C16" s="48">
        <v>3.8221708200000002</v>
      </c>
      <c r="D16" s="48">
        <v>0</v>
      </c>
      <c r="E16" s="48">
        <v>0</v>
      </c>
      <c r="F16" s="48">
        <v>0</v>
      </c>
      <c r="G16" s="48">
        <v>0</v>
      </c>
      <c r="H16" s="48">
        <v>0</v>
      </c>
      <c r="I16" s="48">
        <v>0</v>
      </c>
      <c r="J16" s="48">
        <v>0</v>
      </c>
      <c r="K16" s="48">
        <v>0</v>
      </c>
      <c r="L16" s="48">
        <v>0</v>
      </c>
      <c r="M16" s="48">
        <v>0</v>
      </c>
      <c r="N16" s="48">
        <v>3.8221708200000002</v>
      </c>
      <c r="O16" s="48">
        <v>0</v>
      </c>
      <c r="P16" s="48">
        <v>0</v>
      </c>
      <c r="Q16" s="48">
        <v>0</v>
      </c>
      <c r="R16" s="48">
        <v>0</v>
      </c>
      <c r="S16" s="48">
        <v>0</v>
      </c>
      <c r="T16" s="48">
        <v>0</v>
      </c>
      <c r="U16" s="48">
        <v>0</v>
      </c>
      <c r="V16" s="48">
        <v>0</v>
      </c>
      <c r="W16" s="48">
        <v>0</v>
      </c>
      <c r="X16" s="48">
        <v>0</v>
      </c>
      <c r="Y16" s="48">
        <v>0</v>
      </c>
      <c r="Z16" s="48">
        <v>0</v>
      </c>
      <c r="AA16" s="48">
        <v>0</v>
      </c>
      <c r="AB16" s="48">
        <v>0</v>
      </c>
      <c r="AC16" s="48">
        <v>0</v>
      </c>
      <c r="AD16" s="48">
        <v>0</v>
      </c>
      <c r="AE16" s="48">
        <v>0</v>
      </c>
      <c r="AF16" s="48">
        <v>0</v>
      </c>
      <c r="AG16" s="48">
        <v>0</v>
      </c>
      <c r="AH16" s="48">
        <v>0</v>
      </c>
      <c r="AI16" s="48">
        <v>0</v>
      </c>
      <c r="AJ16" s="48">
        <v>0</v>
      </c>
      <c r="AK16" s="48">
        <v>0</v>
      </c>
      <c r="AL16" s="48">
        <v>0</v>
      </c>
      <c r="AM16" s="48">
        <v>0</v>
      </c>
      <c r="AN16" s="48">
        <v>0</v>
      </c>
      <c r="AO16" s="48">
        <v>0</v>
      </c>
      <c r="AP16" s="48">
        <v>0</v>
      </c>
      <c r="AQ16" s="48">
        <v>0</v>
      </c>
      <c r="AR16" s="48">
        <v>0</v>
      </c>
      <c r="AS16" s="48">
        <v>0</v>
      </c>
      <c r="AT16" s="48">
        <v>0</v>
      </c>
      <c r="AU16" s="48">
        <v>0</v>
      </c>
    </row>
    <row r="17" spans="1:47" s="21" customFormat="1" ht="21.6" customHeight="1" x14ac:dyDescent="0.25">
      <c r="A17" s="45" t="s">
        <v>228</v>
      </c>
      <c r="B17" s="45" t="s">
        <v>538</v>
      </c>
      <c r="C17" s="46">
        <v>55.250709219999997</v>
      </c>
      <c r="D17" s="46">
        <v>0</v>
      </c>
      <c r="E17" s="46">
        <v>0</v>
      </c>
      <c r="F17" s="46">
        <v>2.9999999999999997E-4</v>
      </c>
      <c r="G17" s="46">
        <v>0</v>
      </c>
      <c r="H17" s="46">
        <v>0</v>
      </c>
      <c r="I17" s="46">
        <v>3.0496840000000001E-2</v>
      </c>
      <c r="J17" s="46">
        <v>16.881587880000001</v>
      </c>
      <c r="K17" s="46">
        <v>0</v>
      </c>
      <c r="L17" s="46">
        <v>0</v>
      </c>
      <c r="M17" s="46">
        <v>0</v>
      </c>
      <c r="N17" s="46">
        <v>2.6270877800000001</v>
      </c>
      <c r="O17" s="46">
        <v>0</v>
      </c>
      <c r="P17" s="46">
        <v>0</v>
      </c>
      <c r="Q17" s="46">
        <v>0</v>
      </c>
      <c r="R17" s="46">
        <v>0</v>
      </c>
      <c r="S17" s="46">
        <v>0</v>
      </c>
      <c r="T17" s="46">
        <v>0</v>
      </c>
      <c r="U17" s="46">
        <v>0</v>
      </c>
      <c r="V17" s="46">
        <v>0</v>
      </c>
      <c r="W17" s="46">
        <v>0</v>
      </c>
      <c r="X17" s="46">
        <v>0</v>
      </c>
      <c r="Y17" s="46">
        <v>6.6339140000000005E-2</v>
      </c>
      <c r="Z17" s="46">
        <v>0</v>
      </c>
      <c r="AA17" s="46">
        <v>0</v>
      </c>
      <c r="AB17" s="46">
        <v>4.75E-4</v>
      </c>
      <c r="AC17" s="46">
        <v>0</v>
      </c>
      <c r="AD17" s="46">
        <v>0</v>
      </c>
      <c r="AE17" s="46">
        <v>0</v>
      </c>
      <c r="AF17" s="46">
        <v>0</v>
      </c>
      <c r="AG17" s="46">
        <v>0</v>
      </c>
      <c r="AH17" s="46">
        <v>0.42173119999999997</v>
      </c>
      <c r="AI17" s="46">
        <v>0</v>
      </c>
      <c r="AJ17" s="46">
        <v>0</v>
      </c>
      <c r="AK17" s="46">
        <v>0</v>
      </c>
      <c r="AL17" s="46">
        <v>0</v>
      </c>
      <c r="AM17" s="46">
        <v>7.7086899999999998E-3</v>
      </c>
      <c r="AN17" s="46">
        <v>0</v>
      </c>
      <c r="AO17" s="46">
        <v>0</v>
      </c>
      <c r="AP17" s="46">
        <v>0</v>
      </c>
      <c r="AQ17" s="46">
        <v>0</v>
      </c>
      <c r="AR17" s="46">
        <v>22.809189440000001</v>
      </c>
      <c r="AS17" s="46">
        <v>12.40579325</v>
      </c>
      <c r="AT17" s="46">
        <v>0</v>
      </c>
      <c r="AU17" s="46">
        <v>0</v>
      </c>
    </row>
    <row r="18" spans="1:47" ht="12.75" customHeight="1" x14ac:dyDescent="0.25">
      <c r="A18" s="47" t="s">
        <v>230</v>
      </c>
      <c r="B18" s="47" t="s">
        <v>455</v>
      </c>
      <c r="C18" s="48">
        <v>54.588398609999999</v>
      </c>
      <c r="D18" s="48">
        <v>0</v>
      </c>
      <c r="E18" s="48">
        <v>0</v>
      </c>
      <c r="F18" s="48">
        <v>2.9999999999999997E-4</v>
      </c>
      <c r="G18" s="48">
        <v>0</v>
      </c>
      <c r="H18" s="48">
        <v>0</v>
      </c>
      <c r="I18" s="48">
        <v>3.0496840000000001E-2</v>
      </c>
      <c r="J18" s="48">
        <v>16.455231049999998</v>
      </c>
      <c r="K18" s="48">
        <v>0</v>
      </c>
      <c r="L18" s="48">
        <v>0</v>
      </c>
      <c r="M18" s="48">
        <v>0</v>
      </c>
      <c r="N18" s="48">
        <v>2.4376785600000002</v>
      </c>
      <c r="O18" s="48">
        <v>0</v>
      </c>
      <c r="P18" s="48">
        <v>0</v>
      </c>
      <c r="Q18" s="48">
        <v>0</v>
      </c>
      <c r="R18" s="48">
        <v>0</v>
      </c>
      <c r="S18" s="48">
        <v>0</v>
      </c>
      <c r="T18" s="48">
        <v>0</v>
      </c>
      <c r="U18" s="48">
        <v>0</v>
      </c>
      <c r="V18" s="48">
        <v>0</v>
      </c>
      <c r="W18" s="48">
        <v>0</v>
      </c>
      <c r="X18" s="48">
        <v>0</v>
      </c>
      <c r="Y18" s="48">
        <v>6.6339140000000005E-2</v>
      </c>
      <c r="Z18" s="48">
        <v>0</v>
      </c>
      <c r="AA18" s="48">
        <v>0</v>
      </c>
      <c r="AB18" s="48">
        <v>4.75E-4</v>
      </c>
      <c r="AC18" s="48">
        <v>0</v>
      </c>
      <c r="AD18" s="48">
        <v>0</v>
      </c>
      <c r="AE18" s="48">
        <v>0</v>
      </c>
      <c r="AF18" s="48">
        <v>0</v>
      </c>
      <c r="AG18" s="48">
        <v>0</v>
      </c>
      <c r="AH18" s="48">
        <v>0.42173119999999997</v>
      </c>
      <c r="AI18" s="48">
        <v>0</v>
      </c>
      <c r="AJ18" s="48">
        <v>0</v>
      </c>
      <c r="AK18" s="48">
        <v>0</v>
      </c>
      <c r="AL18" s="48">
        <v>0</v>
      </c>
      <c r="AM18" s="48">
        <v>7.7086899999999998E-3</v>
      </c>
      <c r="AN18" s="48">
        <v>0</v>
      </c>
      <c r="AO18" s="48">
        <v>0</v>
      </c>
      <c r="AP18" s="48">
        <v>0</v>
      </c>
      <c r="AQ18" s="48">
        <v>0</v>
      </c>
      <c r="AR18" s="48">
        <v>22.769543880000001</v>
      </c>
      <c r="AS18" s="48">
        <v>12.39889425</v>
      </c>
      <c r="AT18" s="48">
        <v>0</v>
      </c>
      <c r="AU18" s="48">
        <v>0</v>
      </c>
    </row>
    <row r="19" spans="1:47" x14ac:dyDescent="0.25">
      <c r="A19" s="47" t="s">
        <v>539</v>
      </c>
      <c r="B19" s="47" t="s">
        <v>540</v>
      </c>
      <c r="C19" s="48">
        <v>23.17793696</v>
      </c>
      <c r="D19" s="48">
        <v>0</v>
      </c>
      <c r="E19" s="48">
        <v>0</v>
      </c>
      <c r="F19" s="48">
        <v>0</v>
      </c>
      <c r="G19" s="48">
        <v>0</v>
      </c>
      <c r="H19" s="48">
        <v>0</v>
      </c>
      <c r="I19" s="48">
        <v>1.239081E-2</v>
      </c>
      <c r="J19" s="48">
        <v>1.0384336300000001</v>
      </c>
      <c r="K19" s="48">
        <v>0</v>
      </c>
      <c r="L19" s="48">
        <v>0</v>
      </c>
      <c r="M19" s="48">
        <v>0</v>
      </c>
      <c r="N19" s="48">
        <v>0</v>
      </c>
      <c r="O19" s="48">
        <v>0</v>
      </c>
      <c r="P19" s="48">
        <v>0</v>
      </c>
      <c r="Q19" s="48">
        <v>0</v>
      </c>
      <c r="R19" s="48">
        <v>0</v>
      </c>
      <c r="S19" s="48">
        <v>0</v>
      </c>
      <c r="T19" s="48">
        <v>0</v>
      </c>
      <c r="U19" s="48">
        <v>0</v>
      </c>
      <c r="V19" s="48">
        <v>0</v>
      </c>
      <c r="W19" s="48">
        <v>0</v>
      </c>
      <c r="X19" s="48">
        <v>0</v>
      </c>
      <c r="Y19" s="48">
        <v>0</v>
      </c>
      <c r="Z19" s="48">
        <v>0</v>
      </c>
      <c r="AA19" s="48">
        <v>0</v>
      </c>
      <c r="AB19" s="48">
        <v>4.2499999999999998E-4</v>
      </c>
      <c r="AC19" s="48">
        <v>0</v>
      </c>
      <c r="AD19" s="48">
        <v>0</v>
      </c>
      <c r="AE19" s="48">
        <v>0</v>
      </c>
      <c r="AF19" s="48">
        <v>0</v>
      </c>
      <c r="AG19" s="48">
        <v>0</v>
      </c>
      <c r="AH19" s="48">
        <v>0.13175713</v>
      </c>
      <c r="AI19" s="48">
        <v>0</v>
      </c>
      <c r="AJ19" s="48">
        <v>0</v>
      </c>
      <c r="AK19" s="48">
        <v>0</v>
      </c>
      <c r="AL19" s="48">
        <v>0</v>
      </c>
      <c r="AM19" s="48">
        <v>7.7086899999999998E-3</v>
      </c>
      <c r="AN19" s="48">
        <v>0</v>
      </c>
      <c r="AO19" s="48">
        <v>0</v>
      </c>
      <c r="AP19" s="48">
        <v>0</v>
      </c>
      <c r="AQ19" s="48">
        <v>0</v>
      </c>
      <c r="AR19" s="48">
        <v>14.25071065</v>
      </c>
      <c r="AS19" s="48">
        <v>7.7365110499999998</v>
      </c>
      <c r="AT19" s="48">
        <v>0</v>
      </c>
      <c r="AU19" s="48">
        <v>0</v>
      </c>
    </row>
    <row r="20" spans="1:47" ht="21.6" x14ac:dyDescent="0.25">
      <c r="A20" s="47" t="s">
        <v>541</v>
      </c>
      <c r="B20" s="47" t="s">
        <v>542</v>
      </c>
      <c r="C20" s="48">
        <v>29.651209999999999</v>
      </c>
      <c r="D20" s="48">
        <v>0</v>
      </c>
      <c r="E20" s="48">
        <v>0</v>
      </c>
      <c r="F20" s="48">
        <v>2.9999999999999997E-4</v>
      </c>
      <c r="G20" s="48">
        <v>0</v>
      </c>
      <c r="H20" s="48">
        <v>0</v>
      </c>
      <c r="I20" s="48">
        <v>1.6295529999999999E-2</v>
      </c>
      <c r="J20" s="48">
        <v>13.717167010000001</v>
      </c>
      <c r="K20" s="48">
        <v>0</v>
      </c>
      <c r="L20" s="48">
        <v>0</v>
      </c>
      <c r="M20" s="48">
        <v>0</v>
      </c>
      <c r="N20" s="48">
        <v>2.4376785600000002</v>
      </c>
      <c r="O20" s="48">
        <v>0</v>
      </c>
      <c r="P20" s="48">
        <v>0</v>
      </c>
      <c r="Q20" s="48">
        <v>0</v>
      </c>
      <c r="R20" s="48">
        <v>0</v>
      </c>
      <c r="S20" s="48">
        <v>0</v>
      </c>
      <c r="T20" s="48">
        <v>0</v>
      </c>
      <c r="U20" s="48">
        <v>0</v>
      </c>
      <c r="V20" s="48">
        <v>0</v>
      </c>
      <c r="W20" s="48">
        <v>0</v>
      </c>
      <c r="X20" s="48">
        <v>0</v>
      </c>
      <c r="Y20" s="48">
        <v>6.1312940000000003E-2</v>
      </c>
      <c r="Z20" s="48">
        <v>0</v>
      </c>
      <c r="AA20" s="48">
        <v>0</v>
      </c>
      <c r="AB20" s="48">
        <v>5.0000000000000002E-5</v>
      </c>
      <c r="AC20" s="48">
        <v>0</v>
      </c>
      <c r="AD20" s="48">
        <v>0</v>
      </c>
      <c r="AE20" s="48">
        <v>0</v>
      </c>
      <c r="AF20" s="48">
        <v>0</v>
      </c>
      <c r="AG20" s="48">
        <v>0</v>
      </c>
      <c r="AH20" s="48">
        <v>0.28155708000000002</v>
      </c>
      <c r="AI20" s="48">
        <v>0</v>
      </c>
      <c r="AJ20" s="48">
        <v>0</v>
      </c>
      <c r="AK20" s="48">
        <v>0</v>
      </c>
      <c r="AL20" s="48">
        <v>0</v>
      </c>
      <c r="AM20" s="48">
        <v>0</v>
      </c>
      <c r="AN20" s="48">
        <v>0</v>
      </c>
      <c r="AO20" s="48">
        <v>0</v>
      </c>
      <c r="AP20" s="48">
        <v>0</v>
      </c>
      <c r="AQ20" s="48">
        <v>0</v>
      </c>
      <c r="AR20" s="48">
        <v>8.5188332300000003</v>
      </c>
      <c r="AS20" s="48">
        <v>4.6180156500000002</v>
      </c>
      <c r="AT20" s="48">
        <v>0</v>
      </c>
      <c r="AU20" s="48">
        <v>0</v>
      </c>
    </row>
    <row r="21" spans="1:47" x14ac:dyDescent="0.25">
      <c r="A21" s="47" t="s">
        <v>543</v>
      </c>
      <c r="B21" s="47" t="s">
        <v>10</v>
      </c>
      <c r="C21" s="48">
        <v>1.7592516499999999</v>
      </c>
      <c r="D21" s="48">
        <v>0</v>
      </c>
      <c r="E21" s="48">
        <v>0</v>
      </c>
      <c r="F21" s="48">
        <v>0</v>
      </c>
      <c r="G21" s="48">
        <v>0</v>
      </c>
      <c r="H21" s="48">
        <v>0</v>
      </c>
      <c r="I21" s="48">
        <v>1.8105E-3</v>
      </c>
      <c r="J21" s="48">
        <v>1.6996304099999999</v>
      </c>
      <c r="K21" s="48">
        <v>0</v>
      </c>
      <c r="L21" s="48">
        <v>0</v>
      </c>
      <c r="M21" s="48">
        <v>0</v>
      </c>
      <c r="N21" s="48">
        <v>0</v>
      </c>
      <c r="O21" s="48">
        <v>0</v>
      </c>
      <c r="P21" s="48">
        <v>0</v>
      </c>
      <c r="Q21" s="48">
        <v>0</v>
      </c>
      <c r="R21" s="48">
        <v>0</v>
      </c>
      <c r="S21" s="48">
        <v>0</v>
      </c>
      <c r="T21" s="48">
        <v>0</v>
      </c>
      <c r="U21" s="48">
        <v>0</v>
      </c>
      <c r="V21" s="48">
        <v>0</v>
      </c>
      <c r="W21" s="48">
        <v>0</v>
      </c>
      <c r="X21" s="48">
        <v>0</v>
      </c>
      <c r="Y21" s="48">
        <v>5.0261999999999998E-3</v>
      </c>
      <c r="Z21" s="48">
        <v>0</v>
      </c>
      <c r="AA21" s="48">
        <v>0</v>
      </c>
      <c r="AB21" s="48">
        <v>0</v>
      </c>
      <c r="AC21" s="48">
        <v>0</v>
      </c>
      <c r="AD21" s="48">
        <v>0</v>
      </c>
      <c r="AE21" s="48">
        <v>0</v>
      </c>
      <c r="AF21" s="48">
        <v>0</v>
      </c>
      <c r="AG21" s="48">
        <v>0</v>
      </c>
      <c r="AH21" s="48">
        <v>8.4169899999999992E-3</v>
      </c>
      <c r="AI21" s="48">
        <v>0</v>
      </c>
      <c r="AJ21" s="48">
        <v>0</v>
      </c>
      <c r="AK21" s="48">
        <v>0</v>
      </c>
      <c r="AL21" s="48">
        <v>0</v>
      </c>
      <c r="AM21" s="48">
        <v>0</v>
      </c>
      <c r="AN21" s="48">
        <v>0</v>
      </c>
      <c r="AO21" s="48">
        <v>0</v>
      </c>
      <c r="AP21" s="48">
        <v>0</v>
      </c>
      <c r="AQ21" s="48">
        <v>0</v>
      </c>
      <c r="AR21" s="48">
        <v>0</v>
      </c>
      <c r="AS21" s="48">
        <v>4.4367549999999999E-2</v>
      </c>
      <c r="AT21" s="48">
        <v>0</v>
      </c>
      <c r="AU21" s="48">
        <v>0</v>
      </c>
    </row>
    <row r="22" spans="1:47" ht="12.75" customHeight="1" x14ac:dyDescent="0.25">
      <c r="A22" s="47" t="s">
        <v>544</v>
      </c>
      <c r="B22" s="47" t="s">
        <v>463</v>
      </c>
      <c r="C22" s="48">
        <v>0.66231061000000002</v>
      </c>
      <c r="D22" s="48">
        <v>0</v>
      </c>
      <c r="E22" s="48">
        <v>0</v>
      </c>
      <c r="F22" s="48">
        <v>0</v>
      </c>
      <c r="G22" s="48">
        <v>0</v>
      </c>
      <c r="H22" s="48">
        <v>0</v>
      </c>
      <c r="I22" s="48">
        <v>0</v>
      </c>
      <c r="J22" s="48">
        <v>0.42635683000000002</v>
      </c>
      <c r="K22" s="48">
        <v>0</v>
      </c>
      <c r="L22" s="48">
        <v>0</v>
      </c>
      <c r="M22" s="48">
        <v>0</v>
      </c>
      <c r="N22" s="48">
        <v>0.18940921999999999</v>
      </c>
      <c r="O22" s="48">
        <v>0</v>
      </c>
      <c r="P22" s="48">
        <v>0</v>
      </c>
      <c r="Q22" s="48">
        <v>0</v>
      </c>
      <c r="R22" s="48">
        <v>0</v>
      </c>
      <c r="S22" s="48">
        <v>0</v>
      </c>
      <c r="T22" s="48">
        <v>0</v>
      </c>
      <c r="U22" s="48">
        <v>0</v>
      </c>
      <c r="V22" s="48">
        <v>0</v>
      </c>
      <c r="W22" s="48">
        <v>0</v>
      </c>
      <c r="X22" s="48">
        <v>0</v>
      </c>
      <c r="Y22" s="48">
        <v>0</v>
      </c>
      <c r="Z22" s="48">
        <v>0</v>
      </c>
      <c r="AA22" s="48">
        <v>0</v>
      </c>
      <c r="AB22" s="48">
        <v>0</v>
      </c>
      <c r="AC22" s="48">
        <v>0</v>
      </c>
      <c r="AD22" s="48">
        <v>0</v>
      </c>
      <c r="AE22" s="48">
        <v>0</v>
      </c>
      <c r="AF22" s="48">
        <v>0</v>
      </c>
      <c r="AG22" s="48">
        <v>0</v>
      </c>
      <c r="AH22" s="48">
        <v>0</v>
      </c>
      <c r="AI22" s="48">
        <v>0</v>
      </c>
      <c r="AJ22" s="48">
        <v>0</v>
      </c>
      <c r="AK22" s="48">
        <v>0</v>
      </c>
      <c r="AL22" s="48">
        <v>0</v>
      </c>
      <c r="AM22" s="48">
        <v>0</v>
      </c>
      <c r="AN22" s="48">
        <v>0</v>
      </c>
      <c r="AO22" s="48">
        <v>0</v>
      </c>
      <c r="AP22" s="48">
        <v>0</v>
      </c>
      <c r="AQ22" s="48">
        <v>0</v>
      </c>
      <c r="AR22" s="48">
        <v>3.9645560000000003E-2</v>
      </c>
      <c r="AS22" s="48">
        <v>6.8989999999999998E-3</v>
      </c>
      <c r="AT22" s="48">
        <v>0</v>
      </c>
      <c r="AU22" s="48">
        <v>0</v>
      </c>
    </row>
    <row r="23" spans="1:47" x14ac:dyDescent="0.25">
      <c r="A23" s="47" t="s">
        <v>545</v>
      </c>
      <c r="B23" s="47" t="s">
        <v>540</v>
      </c>
      <c r="C23" s="48">
        <v>2.1389729999999999E-2</v>
      </c>
      <c r="D23" s="48">
        <v>0</v>
      </c>
      <c r="E23" s="48">
        <v>0</v>
      </c>
      <c r="F23" s="48">
        <v>0</v>
      </c>
      <c r="G23" s="48">
        <v>0</v>
      </c>
      <c r="H23" s="48">
        <v>0</v>
      </c>
      <c r="I23" s="48">
        <v>0</v>
      </c>
      <c r="J23" s="48">
        <v>0</v>
      </c>
      <c r="K23" s="48">
        <v>0</v>
      </c>
      <c r="L23" s="48">
        <v>0</v>
      </c>
      <c r="M23" s="48">
        <v>0</v>
      </c>
      <c r="N23" s="48">
        <v>0</v>
      </c>
      <c r="O23" s="48">
        <v>0</v>
      </c>
      <c r="P23" s="48">
        <v>0</v>
      </c>
      <c r="Q23" s="48">
        <v>0</v>
      </c>
      <c r="R23" s="48">
        <v>0</v>
      </c>
      <c r="S23" s="48">
        <v>0</v>
      </c>
      <c r="T23" s="48">
        <v>0</v>
      </c>
      <c r="U23" s="48">
        <v>0</v>
      </c>
      <c r="V23" s="48">
        <v>0</v>
      </c>
      <c r="W23" s="48">
        <v>0</v>
      </c>
      <c r="X23" s="48">
        <v>0</v>
      </c>
      <c r="Y23" s="48">
        <v>0</v>
      </c>
      <c r="Z23" s="48">
        <v>0</v>
      </c>
      <c r="AA23" s="48">
        <v>0</v>
      </c>
      <c r="AB23" s="48">
        <v>0</v>
      </c>
      <c r="AC23" s="48">
        <v>0</v>
      </c>
      <c r="AD23" s="48">
        <v>0</v>
      </c>
      <c r="AE23" s="48">
        <v>0</v>
      </c>
      <c r="AF23" s="48">
        <v>0</v>
      </c>
      <c r="AG23" s="48">
        <v>0</v>
      </c>
      <c r="AH23" s="48">
        <v>0</v>
      </c>
      <c r="AI23" s="48">
        <v>0</v>
      </c>
      <c r="AJ23" s="48">
        <v>0</v>
      </c>
      <c r="AK23" s="48">
        <v>0</v>
      </c>
      <c r="AL23" s="48">
        <v>0</v>
      </c>
      <c r="AM23" s="48">
        <v>0</v>
      </c>
      <c r="AN23" s="48">
        <v>0</v>
      </c>
      <c r="AO23" s="48">
        <v>0</v>
      </c>
      <c r="AP23" s="48">
        <v>0</v>
      </c>
      <c r="AQ23" s="48">
        <v>0</v>
      </c>
      <c r="AR23" s="48">
        <v>2.1389729999999999E-2</v>
      </c>
      <c r="AS23" s="48">
        <v>0</v>
      </c>
      <c r="AT23" s="48">
        <v>0</v>
      </c>
      <c r="AU23" s="48">
        <v>0</v>
      </c>
    </row>
    <row r="24" spans="1:47" ht="21.6" x14ac:dyDescent="0.25">
      <c r="A24" s="47" t="s">
        <v>546</v>
      </c>
      <c r="B24" s="47" t="s">
        <v>542</v>
      </c>
      <c r="C24" s="48">
        <v>0.45151165999999998</v>
      </c>
      <c r="D24" s="48">
        <v>0</v>
      </c>
      <c r="E24" s="48">
        <v>0</v>
      </c>
      <c r="F24" s="48">
        <v>0</v>
      </c>
      <c r="G24" s="48">
        <v>0</v>
      </c>
      <c r="H24" s="48">
        <v>0</v>
      </c>
      <c r="I24" s="48">
        <v>0</v>
      </c>
      <c r="J24" s="48">
        <v>0.42635683000000002</v>
      </c>
      <c r="K24" s="48">
        <v>0</v>
      </c>
      <c r="L24" s="48">
        <v>0</v>
      </c>
      <c r="M24" s="48">
        <v>0</v>
      </c>
      <c r="N24" s="48">
        <v>0</v>
      </c>
      <c r="O24" s="48">
        <v>0</v>
      </c>
      <c r="P24" s="48">
        <v>0</v>
      </c>
      <c r="Q24" s="48">
        <v>0</v>
      </c>
      <c r="R24" s="48">
        <v>0</v>
      </c>
      <c r="S24" s="48">
        <v>0</v>
      </c>
      <c r="T24" s="48">
        <v>0</v>
      </c>
      <c r="U24" s="48">
        <v>0</v>
      </c>
      <c r="V24" s="48">
        <v>0</v>
      </c>
      <c r="W24" s="48">
        <v>0</v>
      </c>
      <c r="X24" s="48">
        <v>0</v>
      </c>
      <c r="Y24" s="48">
        <v>0</v>
      </c>
      <c r="Z24" s="48">
        <v>0</v>
      </c>
      <c r="AA24" s="48">
        <v>0</v>
      </c>
      <c r="AB24" s="48">
        <v>0</v>
      </c>
      <c r="AC24" s="48">
        <v>0</v>
      </c>
      <c r="AD24" s="48">
        <v>0</v>
      </c>
      <c r="AE24" s="48">
        <v>0</v>
      </c>
      <c r="AF24" s="48">
        <v>0</v>
      </c>
      <c r="AG24" s="48">
        <v>0</v>
      </c>
      <c r="AH24" s="48">
        <v>0</v>
      </c>
      <c r="AI24" s="48">
        <v>0</v>
      </c>
      <c r="AJ24" s="48">
        <v>0</v>
      </c>
      <c r="AK24" s="48">
        <v>0</v>
      </c>
      <c r="AL24" s="48">
        <v>0</v>
      </c>
      <c r="AM24" s="48">
        <v>0</v>
      </c>
      <c r="AN24" s="48">
        <v>0</v>
      </c>
      <c r="AO24" s="48">
        <v>0</v>
      </c>
      <c r="AP24" s="48">
        <v>0</v>
      </c>
      <c r="AQ24" s="48">
        <v>0</v>
      </c>
      <c r="AR24" s="48">
        <v>1.8255830000000001E-2</v>
      </c>
      <c r="AS24" s="48">
        <v>6.8989999999999998E-3</v>
      </c>
      <c r="AT24" s="48">
        <v>0</v>
      </c>
      <c r="AU24" s="48">
        <v>0</v>
      </c>
    </row>
    <row r="25" spans="1:47" x14ac:dyDescent="0.25">
      <c r="A25" s="47" t="s">
        <v>547</v>
      </c>
      <c r="B25" s="47" t="s">
        <v>10</v>
      </c>
      <c r="C25" s="48">
        <v>0.18940921999999999</v>
      </c>
      <c r="D25" s="48">
        <v>0</v>
      </c>
      <c r="E25" s="48">
        <v>0</v>
      </c>
      <c r="F25" s="48">
        <v>0</v>
      </c>
      <c r="G25" s="48">
        <v>0</v>
      </c>
      <c r="H25" s="48">
        <v>0</v>
      </c>
      <c r="I25" s="48">
        <v>0</v>
      </c>
      <c r="J25" s="48">
        <v>0</v>
      </c>
      <c r="K25" s="48">
        <v>0</v>
      </c>
      <c r="L25" s="48">
        <v>0</v>
      </c>
      <c r="M25" s="48">
        <v>0</v>
      </c>
      <c r="N25" s="48">
        <v>0.18940921999999999</v>
      </c>
      <c r="O25" s="48">
        <v>0</v>
      </c>
      <c r="P25" s="48">
        <v>0</v>
      </c>
      <c r="Q25" s="48">
        <v>0</v>
      </c>
      <c r="R25" s="48">
        <v>0</v>
      </c>
      <c r="S25" s="48">
        <v>0</v>
      </c>
      <c r="T25" s="48">
        <v>0</v>
      </c>
      <c r="U25" s="48">
        <v>0</v>
      </c>
      <c r="V25" s="48">
        <v>0</v>
      </c>
      <c r="W25" s="48">
        <v>0</v>
      </c>
      <c r="X25" s="48">
        <v>0</v>
      </c>
      <c r="Y25" s="48">
        <v>0</v>
      </c>
      <c r="Z25" s="48">
        <v>0</v>
      </c>
      <c r="AA25" s="48">
        <v>0</v>
      </c>
      <c r="AB25" s="48">
        <v>0</v>
      </c>
      <c r="AC25" s="48">
        <v>0</v>
      </c>
      <c r="AD25" s="48">
        <v>0</v>
      </c>
      <c r="AE25" s="48">
        <v>0</v>
      </c>
      <c r="AF25" s="48">
        <v>0</v>
      </c>
      <c r="AG25" s="48">
        <v>0</v>
      </c>
      <c r="AH25" s="48">
        <v>0</v>
      </c>
      <c r="AI25" s="48">
        <v>0</v>
      </c>
      <c r="AJ25" s="48">
        <v>0</v>
      </c>
      <c r="AK25" s="48">
        <v>0</v>
      </c>
      <c r="AL25" s="48">
        <v>0</v>
      </c>
      <c r="AM25" s="48">
        <v>0</v>
      </c>
      <c r="AN25" s="48">
        <v>0</v>
      </c>
      <c r="AO25" s="48">
        <v>0</v>
      </c>
      <c r="AP25" s="48">
        <v>0</v>
      </c>
      <c r="AQ25" s="48">
        <v>0</v>
      </c>
      <c r="AR25" s="48">
        <v>0</v>
      </c>
      <c r="AS25" s="48">
        <v>0</v>
      </c>
      <c r="AT25" s="48">
        <v>0</v>
      </c>
      <c r="AU25" s="48">
        <v>0</v>
      </c>
    </row>
    <row r="26" spans="1:47" s="21" customFormat="1" ht="24.75" customHeight="1" x14ac:dyDescent="0.25">
      <c r="A26" s="49" t="s">
        <v>548</v>
      </c>
      <c r="B26" s="45" t="s">
        <v>549</v>
      </c>
      <c r="C26" s="46">
        <v>420.65859036000001</v>
      </c>
      <c r="D26" s="46">
        <v>0</v>
      </c>
      <c r="E26" s="46">
        <v>0</v>
      </c>
      <c r="F26" s="46">
        <v>0.13259475000000001</v>
      </c>
      <c r="G26" s="46">
        <v>0</v>
      </c>
      <c r="H26" s="46">
        <v>0</v>
      </c>
      <c r="I26" s="46">
        <v>2.821179E-2</v>
      </c>
      <c r="J26" s="46">
        <v>48.017814879999996</v>
      </c>
      <c r="K26" s="46">
        <v>0</v>
      </c>
      <c r="L26" s="46">
        <v>0</v>
      </c>
      <c r="M26" s="46">
        <v>0</v>
      </c>
      <c r="N26" s="46">
        <v>1.5115069400000001</v>
      </c>
      <c r="O26" s="46">
        <v>0</v>
      </c>
      <c r="P26" s="46">
        <v>7.2436710000000001E-2</v>
      </c>
      <c r="Q26" s="46">
        <v>0</v>
      </c>
      <c r="R26" s="46">
        <v>0</v>
      </c>
      <c r="S26" s="46">
        <v>0</v>
      </c>
      <c r="T26" s="46">
        <v>0</v>
      </c>
      <c r="U26" s="46">
        <v>0</v>
      </c>
      <c r="V26" s="46">
        <v>0</v>
      </c>
      <c r="W26" s="46">
        <v>0</v>
      </c>
      <c r="X26" s="46">
        <v>0</v>
      </c>
      <c r="Y26" s="46">
        <v>0.24636163999999999</v>
      </c>
      <c r="Z26" s="46">
        <v>0</v>
      </c>
      <c r="AA26" s="46">
        <v>0</v>
      </c>
      <c r="AB26" s="46">
        <v>0</v>
      </c>
      <c r="AC26" s="46">
        <v>0</v>
      </c>
      <c r="AD26" s="46">
        <v>0</v>
      </c>
      <c r="AE26" s="46">
        <v>0</v>
      </c>
      <c r="AF26" s="46">
        <v>0</v>
      </c>
      <c r="AG26" s="46">
        <v>0</v>
      </c>
      <c r="AH26" s="46">
        <v>4.3685641300000002</v>
      </c>
      <c r="AI26" s="46">
        <v>0</v>
      </c>
      <c r="AJ26" s="46">
        <v>0</v>
      </c>
      <c r="AK26" s="46">
        <v>0</v>
      </c>
      <c r="AL26" s="46">
        <v>0</v>
      </c>
      <c r="AM26" s="46">
        <v>0.2156131</v>
      </c>
      <c r="AN26" s="46">
        <v>0</v>
      </c>
      <c r="AO26" s="46">
        <v>0</v>
      </c>
      <c r="AP26" s="46">
        <v>0</v>
      </c>
      <c r="AQ26" s="46">
        <v>0</v>
      </c>
      <c r="AR26" s="46">
        <v>128.74285191000001</v>
      </c>
      <c r="AS26" s="46">
        <v>237.32263451</v>
      </c>
      <c r="AT26" s="46">
        <v>0</v>
      </c>
      <c r="AU26" s="46">
        <v>0</v>
      </c>
    </row>
    <row r="27" spans="1:47" s="21" customFormat="1" ht="21.6" x14ac:dyDescent="0.25">
      <c r="A27" s="45" t="s">
        <v>232</v>
      </c>
      <c r="B27" s="45" t="s">
        <v>550</v>
      </c>
      <c r="C27" s="46">
        <v>451.69988620999999</v>
      </c>
      <c r="D27" s="46">
        <v>0</v>
      </c>
      <c r="E27" s="46">
        <v>0</v>
      </c>
      <c r="F27" s="46">
        <v>0.13259475000000001</v>
      </c>
      <c r="G27" s="46">
        <v>0</v>
      </c>
      <c r="H27" s="46">
        <v>0</v>
      </c>
      <c r="I27" s="46">
        <v>2.821179E-2</v>
      </c>
      <c r="J27" s="46">
        <v>78.799089629999997</v>
      </c>
      <c r="K27" s="46">
        <v>0</v>
      </c>
      <c r="L27" s="46">
        <v>0</v>
      </c>
      <c r="M27" s="46">
        <v>0</v>
      </c>
      <c r="N27" s="46">
        <v>1.5438000000000001</v>
      </c>
      <c r="O27" s="46">
        <v>0</v>
      </c>
      <c r="P27" s="46">
        <v>7.2436710000000001E-2</v>
      </c>
      <c r="Q27" s="46">
        <v>0</v>
      </c>
      <c r="R27" s="46">
        <v>0</v>
      </c>
      <c r="S27" s="46">
        <v>0</v>
      </c>
      <c r="T27" s="46">
        <v>0</v>
      </c>
      <c r="U27" s="46">
        <v>0</v>
      </c>
      <c r="V27" s="46">
        <v>0</v>
      </c>
      <c r="W27" s="46">
        <v>0</v>
      </c>
      <c r="X27" s="46">
        <v>0</v>
      </c>
      <c r="Y27" s="46">
        <v>0.24636163999999999</v>
      </c>
      <c r="Z27" s="46">
        <v>0</v>
      </c>
      <c r="AA27" s="46">
        <v>0</v>
      </c>
      <c r="AB27" s="46">
        <v>0</v>
      </c>
      <c r="AC27" s="46">
        <v>0</v>
      </c>
      <c r="AD27" s="46">
        <v>0</v>
      </c>
      <c r="AE27" s="46">
        <v>0</v>
      </c>
      <c r="AF27" s="46">
        <v>0</v>
      </c>
      <c r="AG27" s="46">
        <v>0</v>
      </c>
      <c r="AH27" s="46">
        <v>4.3685641300000002</v>
      </c>
      <c r="AI27" s="46">
        <v>0</v>
      </c>
      <c r="AJ27" s="46">
        <v>0</v>
      </c>
      <c r="AK27" s="46">
        <v>0</v>
      </c>
      <c r="AL27" s="46">
        <v>0</v>
      </c>
      <c r="AM27" s="46">
        <v>0.2156131</v>
      </c>
      <c r="AN27" s="46">
        <v>0</v>
      </c>
      <c r="AO27" s="46">
        <v>0</v>
      </c>
      <c r="AP27" s="46">
        <v>0</v>
      </c>
      <c r="AQ27" s="46">
        <v>0</v>
      </c>
      <c r="AR27" s="46">
        <v>128.86388069</v>
      </c>
      <c r="AS27" s="46">
        <v>237.42933377</v>
      </c>
      <c r="AT27" s="46">
        <v>0</v>
      </c>
      <c r="AU27" s="46">
        <v>0</v>
      </c>
    </row>
    <row r="28" spans="1:47" x14ac:dyDescent="0.25">
      <c r="A28" s="47" t="s">
        <v>432</v>
      </c>
      <c r="B28" s="47" t="s">
        <v>551</v>
      </c>
      <c r="C28" s="48">
        <v>424.57460300999998</v>
      </c>
      <c r="D28" s="48">
        <v>0</v>
      </c>
      <c r="E28" s="48">
        <v>0</v>
      </c>
      <c r="F28" s="48">
        <v>0</v>
      </c>
      <c r="G28" s="48">
        <v>0</v>
      </c>
      <c r="H28" s="48">
        <v>0</v>
      </c>
      <c r="I28" s="48">
        <v>1.1790000000000001E-5</v>
      </c>
      <c r="J28" s="48">
        <v>55.256694899999999</v>
      </c>
      <c r="K28" s="48">
        <v>0</v>
      </c>
      <c r="L28" s="48">
        <v>0</v>
      </c>
      <c r="M28" s="48">
        <v>0</v>
      </c>
      <c r="N28" s="48">
        <v>1.5438000000000001</v>
      </c>
      <c r="O28" s="48">
        <v>0</v>
      </c>
      <c r="P28" s="48">
        <v>3.5424209999999998E-2</v>
      </c>
      <c r="Q28" s="48">
        <v>0</v>
      </c>
      <c r="R28" s="48">
        <v>0</v>
      </c>
      <c r="S28" s="48">
        <v>0</v>
      </c>
      <c r="T28" s="48">
        <v>0</v>
      </c>
      <c r="U28" s="48">
        <v>0</v>
      </c>
      <c r="V28" s="48">
        <v>0</v>
      </c>
      <c r="W28" s="48">
        <v>0</v>
      </c>
      <c r="X28" s="48">
        <v>0</v>
      </c>
      <c r="Y28" s="48">
        <v>7.0315890000000006E-2</v>
      </c>
      <c r="Z28" s="48">
        <v>0</v>
      </c>
      <c r="AA28" s="48">
        <v>0</v>
      </c>
      <c r="AB28" s="48">
        <v>0</v>
      </c>
      <c r="AC28" s="48">
        <v>0</v>
      </c>
      <c r="AD28" s="48">
        <v>0</v>
      </c>
      <c r="AE28" s="48">
        <v>0</v>
      </c>
      <c r="AF28" s="48">
        <v>0</v>
      </c>
      <c r="AG28" s="48">
        <v>0</v>
      </c>
      <c r="AH28" s="48">
        <v>4.0637229399999999</v>
      </c>
      <c r="AI28" s="48">
        <v>0</v>
      </c>
      <c r="AJ28" s="48">
        <v>0</v>
      </c>
      <c r="AK28" s="48">
        <v>0</v>
      </c>
      <c r="AL28" s="48">
        <v>0</v>
      </c>
      <c r="AM28" s="48">
        <v>4.5389999999999996E-3</v>
      </c>
      <c r="AN28" s="48">
        <v>0</v>
      </c>
      <c r="AO28" s="48">
        <v>0</v>
      </c>
      <c r="AP28" s="48">
        <v>0</v>
      </c>
      <c r="AQ28" s="48">
        <v>0</v>
      </c>
      <c r="AR28" s="48">
        <v>128.86388069</v>
      </c>
      <c r="AS28" s="48">
        <v>234.73621359000001</v>
      </c>
      <c r="AT28" s="48">
        <v>0</v>
      </c>
      <c r="AU28" s="48">
        <v>0</v>
      </c>
    </row>
    <row r="29" spans="1:47" ht="21" customHeight="1" x14ac:dyDescent="0.25">
      <c r="A29" s="47" t="s">
        <v>234</v>
      </c>
      <c r="B29" s="47" t="s">
        <v>552</v>
      </c>
      <c r="C29" s="48">
        <v>31.041295850000001</v>
      </c>
      <c r="D29" s="48">
        <v>0</v>
      </c>
      <c r="E29" s="48">
        <v>0</v>
      </c>
      <c r="F29" s="48">
        <v>0</v>
      </c>
      <c r="G29" s="48">
        <v>0</v>
      </c>
      <c r="H29" s="48">
        <v>0</v>
      </c>
      <c r="I29" s="48">
        <v>0</v>
      </c>
      <c r="J29" s="48">
        <v>30.781274750000001</v>
      </c>
      <c r="K29" s="48">
        <v>0</v>
      </c>
      <c r="L29" s="48">
        <v>0</v>
      </c>
      <c r="M29" s="48">
        <v>0</v>
      </c>
      <c r="N29" s="48">
        <v>3.2293059999999998E-2</v>
      </c>
      <c r="O29" s="48">
        <v>0</v>
      </c>
      <c r="P29" s="48">
        <v>0</v>
      </c>
      <c r="Q29" s="48">
        <v>0</v>
      </c>
      <c r="R29" s="48">
        <v>0</v>
      </c>
      <c r="S29" s="48">
        <v>0</v>
      </c>
      <c r="T29" s="48">
        <v>0</v>
      </c>
      <c r="U29" s="48">
        <v>0</v>
      </c>
      <c r="V29" s="48">
        <v>0</v>
      </c>
      <c r="W29" s="48">
        <v>0</v>
      </c>
      <c r="X29" s="48">
        <v>0</v>
      </c>
      <c r="Y29" s="48">
        <v>0</v>
      </c>
      <c r="Z29" s="48">
        <v>0</v>
      </c>
      <c r="AA29" s="48">
        <v>0</v>
      </c>
      <c r="AB29" s="48">
        <v>0</v>
      </c>
      <c r="AC29" s="48">
        <v>0</v>
      </c>
      <c r="AD29" s="48">
        <v>0</v>
      </c>
      <c r="AE29" s="48">
        <v>0</v>
      </c>
      <c r="AF29" s="48">
        <v>0</v>
      </c>
      <c r="AG29" s="48">
        <v>0</v>
      </c>
      <c r="AH29" s="48">
        <v>0</v>
      </c>
      <c r="AI29" s="48">
        <v>0</v>
      </c>
      <c r="AJ29" s="48">
        <v>0</v>
      </c>
      <c r="AK29" s="48">
        <v>0</v>
      </c>
      <c r="AL29" s="48">
        <v>0</v>
      </c>
      <c r="AM29" s="48">
        <v>0</v>
      </c>
      <c r="AN29" s="48">
        <v>0</v>
      </c>
      <c r="AO29" s="48">
        <v>0</v>
      </c>
      <c r="AP29" s="48">
        <v>0</v>
      </c>
      <c r="AQ29" s="48">
        <v>0</v>
      </c>
      <c r="AR29" s="48">
        <v>0.12102878</v>
      </c>
      <c r="AS29" s="48">
        <v>0.10669926</v>
      </c>
      <c r="AT29" s="48">
        <v>0</v>
      </c>
      <c r="AU29" s="48">
        <v>0</v>
      </c>
    </row>
    <row r="30" spans="1:47" ht="16.5" customHeight="1" x14ac:dyDescent="0.25">
      <c r="A30" s="47" t="s">
        <v>435</v>
      </c>
      <c r="B30" s="47" t="s">
        <v>553</v>
      </c>
      <c r="C30" s="48">
        <v>30.7897018</v>
      </c>
      <c r="D30" s="48">
        <v>0</v>
      </c>
      <c r="E30" s="48">
        <v>0</v>
      </c>
      <c r="F30" s="48">
        <v>0</v>
      </c>
      <c r="G30" s="48">
        <v>0</v>
      </c>
      <c r="H30" s="48">
        <v>0</v>
      </c>
      <c r="I30" s="48">
        <v>0</v>
      </c>
      <c r="J30" s="48">
        <v>30.52984549</v>
      </c>
      <c r="K30" s="48">
        <v>0</v>
      </c>
      <c r="L30" s="48">
        <v>0</v>
      </c>
      <c r="M30" s="48">
        <v>0</v>
      </c>
      <c r="N30" s="48">
        <v>3.2293059999999998E-2</v>
      </c>
      <c r="O30" s="48">
        <v>0</v>
      </c>
      <c r="P30" s="48">
        <v>0</v>
      </c>
      <c r="Q30" s="48">
        <v>0</v>
      </c>
      <c r="R30" s="48">
        <v>0</v>
      </c>
      <c r="S30" s="48">
        <v>0</v>
      </c>
      <c r="T30" s="48">
        <v>0</v>
      </c>
      <c r="U30" s="48">
        <v>0</v>
      </c>
      <c r="V30" s="48">
        <v>0</v>
      </c>
      <c r="W30" s="48">
        <v>0</v>
      </c>
      <c r="X30" s="48">
        <v>0</v>
      </c>
      <c r="Y30" s="48">
        <v>0</v>
      </c>
      <c r="Z30" s="48">
        <v>0</v>
      </c>
      <c r="AA30" s="48">
        <v>0</v>
      </c>
      <c r="AB30" s="48">
        <v>0</v>
      </c>
      <c r="AC30" s="48">
        <v>0</v>
      </c>
      <c r="AD30" s="48">
        <v>0</v>
      </c>
      <c r="AE30" s="48">
        <v>0</v>
      </c>
      <c r="AF30" s="48">
        <v>0</v>
      </c>
      <c r="AG30" s="48">
        <v>0</v>
      </c>
      <c r="AH30" s="48">
        <v>0</v>
      </c>
      <c r="AI30" s="48">
        <v>0</v>
      </c>
      <c r="AJ30" s="48">
        <v>0</v>
      </c>
      <c r="AK30" s="48">
        <v>0</v>
      </c>
      <c r="AL30" s="48">
        <v>0</v>
      </c>
      <c r="AM30" s="48">
        <v>0</v>
      </c>
      <c r="AN30" s="48">
        <v>0</v>
      </c>
      <c r="AO30" s="48">
        <v>0</v>
      </c>
      <c r="AP30" s="48">
        <v>0</v>
      </c>
      <c r="AQ30" s="48">
        <v>0</v>
      </c>
      <c r="AR30" s="48">
        <v>0.12102878</v>
      </c>
      <c r="AS30" s="48">
        <v>0.10653447000000001</v>
      </c>
      <c r="AT30" s="48">
        <v>0</v>
      </c>
      <c r="AU30" s="48">
        <v>0</v>
      </c>
    </row>
    <row r="31" spans="1:47" ht="12.75" customHeight="1" x14ac:dyDescent="0.25">
      <c r="A31" s="47" t="s">
        <v>236</v>
      </c>
      <c r="B31" s="47" t="s">
        <v>554</v>
      </c>
      <c r="C31" s="48">
        <v>3897.8373953800001</v>
      </c>
      <c r="D31" s="48">
        <v>0.14763688</v>
      </c>
      <c r="E31" s="48">
        <v>1.9374990000000002E-2</v>
      </c>
      <c r="F31" s="48">
        <v>15.165940000000001</v>
      </c>
      <c r="G31" s="48">
        <v>0.60789040999999999</v>
      </c>
      <c r="H31" s="48">
        <v>4.0607999999999998E-2</v>
      </c>
      <c r="I31" s="48">
        <v>12.771095580000001</v>
      </c>
      <c r="J31" s="48">
        <v>261.66707145999999</v>
      </c>
      <c r="K31" s="48">
        <v>0</v>
      </c>
      <c r="L31" s="48">
        <v>0</v>
      </c>
      <c r="M31" s="48">
        <v>0</v>
      </c>
      <c r="N31" s="48">
        <v>14.86411687</v>
      </c>
      <c r="O31" s="48">
        <v>0</v>
      </c>
      <c r="P31" s="48">
        <v>8.3199722299999994</v>
      </c>
      <c r="Q31" s="48">
        <v>0</v>
      </c>
      <c r="R31" s="48">
        <v>0</v>
      </c>
      <c r="S31" s="48">
        <v>0</v>
      </c>
      <c r="T31" s="48">
        <v>1.1930390399999999</v>
      </c>
      <c r="U31" s="48">
        <v>0</v>
      </c>
      <c r="V31" s="48">
        <v>1.4970539999999999E-2</v>
      </c>
      <c r="W31" s="48">
        <v>0</v>
      </c>
      <c r="X31" s="48">
        <v>0</v>
      </c>
      <c r="Y31" s="48">
        <v>4.2880755199999996</v>
      </c>
      <c r="Z31" s="48">
        <v>0</v>
      </c>
      <c r="AA31" s="48">
        <v>3.3725570000000003E-2</v>
      </c>
      <c r="AB31" s="48">
        <v>7.1980399200000003</v>
      </c>
      <c r="AC31" s="48">
        <v>8.2938700000000001E-3</v>
      </c>
      <c r="AD31" s="48">
        <v>0</v>
      </c>
      <c r="AE31" s="48">
        <v>0</v>
      </c>
      <c r="AF31" s="48">
        <v>0</v>
      </c>
      <c r="AG31" s="48">
        <v>0</v>
      </c>
      <c r="AH31" s="48">
        <v>40.833472659999998</v>
      </c>
      <c r="AI31" s="48">
        <v>0</v>
      </c>
      <c r="AJ31" s="48">
        <v>0</v>
      </c>
      <c r="AK31" s="48">
        <v>0</v>
      </c>
      <c r="AL31" s="48">
        <v>0</v>
      </c>
      <c r="AM31" s="48">
        <v>5.3846156900000004</v>
      </c>
      <c r="AN31" s="48">
        <v>7.9259999999999997E-4</v>
      </c>
      <c r="AO31" s="48">
        <v>0</v>
      </c>
      <c r="AP31" s="48">
        <v>0</v>
      </c>
      <c r="AQ31" s="48">
        <v>0</v>
      </c>
      <c r="AR31" s="48">
        <v>2921.9432315499998</v>
      </c>
      <c r="AS31" s="48">
        <v>603.33543199999997</v>
      </c>
      <c r="AT31" s="48">
        <v>0</v>
      </c>
      <c r="AU31" s="48">
        <v>0</v>
      </c>
    </row>
    <row r="32" spans="1:47" ht="21" customHeight="1" x14ac:dyDescent="0.25">
      <c r="A32" s="47" t="s">
        <v>238</v>
      </c>
      <c r="B32" s="47" t="s">
        <v>239</v>
      </c>
      <c r="C32" s="48">
        <v>583.68706708000002</v>
      </c>
      <c r="D32" s="48">
        <v>0</v>
      </c>
      <c r="E32" s="48">
        <v>0</v>
      </c>
      <c r="F32" s="48">
        <v>0.52630425999999997</v>
      </c>
      <c r="G32" s="48">
        <v>0</v>
      </c>
      <c r="H32" s="48">
        <v>0</v>
      </c>
      <c r="I32" s="48">
        <v>3.1954450000000002E-2</v>
      </c>
      <c r="J32" s="48">
        <v>188.97666566999999</v>
      </c>
      <c r="K32" s="48">
        <v>0</v>
      </c>
      <c r="L32" s="48">
        <v>0</v>
      </c>
      <c r="M32" s="48">
        <v>0</v>
      </c>
      <c r="N32" s="48">
        <v>7.1528645700000002</v>
      </c>
      <c r="O32" s="48">
        <v>0</v>
      </c>
      <c r="P32" s="48">
        <v>0.41355249999999999</v>
      </c>
      <c r="Q32" s="48">
        <v>0</v>
      </c>
      <c r="R32" s="48">
        <v>0</v>
      </c>
      <c r="S32" s="48">
        <v>0</v>
      </c>
      <c r="T32" s="48">
        <v>3.5999999999999999E-3</v>
      </c>
      <c r="U32" s="48">
        <v>0</v>
      </c>
      <c r="V32" s="48">
        <v>0</v>
      </c>
      <c r="W32" s="48">
        <v>0</v>
      </c>
      <c r="X32" s="48">
        <v>0</v>
      </c>
      <c r="Y32" s="48">
        <v>1.116817E-2</v>
      </c>
      <c r="Z32" s="48">
        <v>0</v>
      </c>
      <c r="AA32" s="48">
        <v>0</v>
      </c>
      <c r="AB32" s="48">
        <v>5.5110999999999995E-4</v>
      </c>
      <c r="AC32" s="48">
        <v>0</v>
      </c>
      <c r="AD32" s="48">
        <v>0</v>
      </c>
      <c r="AE32" s="48">
        <v>0</v>
      </c>
      <c r="AF32" s="48">
        <v>0</v>
      </c>
      <c r="AG32" s="48">
        <v>0</v>
      </c>
      <c r="AH32" s="48">
        <v>3.7711918799999999</v>
      </c>
      <c r="AI32" s="48">
        <v>0</v>
      </c>
      <c r="AJ32" s="48">
        <v>0</v>
      </c>
      <c r="AK32" s="48">
        <v>0</v>
      </c>
      <c r="AL32" s="48">
        <v>0</v>
      </c>
      <c r="AM32" s="48">
        <v>0.19710058</v>
      </c>
      <c r="AN32" s="48">
        <v>0</v>
      </c>
      <c r="AO32" s="48">
        <v>0</v>
      </c>
      <c r="AP32" s="48">
        <v>0</v>
      </c>
      <c r="AQ32" s="48">
        <v>0</v>
      </c>
      <c r="AR32" s="48">
        <v>218.40642707999999</v>
      </c>
      <c r="AS32" s="48">
        <v>164.19568681000001</v>
      </c>
      <c r="AT32" s="48">
        <v>0</v>
      </c>
      <c r="AU32" s="48">
        <v>0</v>
      </c>
    </row>
    <row r="33" spans="1:47" ht="12.75" customHeight="1" x14ac:dyDescent="0.25">
      <c r="A33" s="47" t="s">
        <v>449</v>
      </c>
      <c r="B33" s="47" t="s">
        <v>555</v>
      </c>
      <c r="C33" s="48">
        <v>511.79130313000002</v>
      </c>
      <c r="D33" s="48">
        <v>0</v>
      </c>
      <c r="E33" s="48">
        <v>0</v>
      </c>
      <c r="F33" s="48">
        <v>0</v>
      </c>
      <c r="G33" s="48">
        <v>0</v>
      </c>
      <c r="H33" s="48">
        <v>0</v>
      </c>
      <c r="I33" s="48">
        <v>1.308E-5</v>
      </c>
      <c r="J33" s="48">
        <v>161.06973009999999</v>
      </c>
      <c r="K33" s="48">
        <v>0</v>
      </c>
      <c r="L33" s="48">
        <v>0</v>
      </c>
      <c r="M33" s="48">
        <v>0</v>
      </c>
      <c r="N33" s="48">
        <v>6.6958645700000003</v>
      </c>
      <c r="O33" s="48">
        <v>0</v>
      </c>
      <c r="P33" s="48">
        <v>1.8209000000000001E-3</v>
      </c>
      <c r="Q33" s="48">
        <v>0</v>
      </c>
      <c r="R33" s="48">
        <v>0</v>
      </c>
      <c r="S33" s="48">
        <v>0</v>
      </c>
      <c r="T33" s="48">
        <v>0</v>
      </c>
      <c r="U33" s="48">
        <v>0</v>
      </c>
      <c r="V33" s="48">
        <v>0</v>
      </c>
      <c r="W33" s="48">
        <v>0</v>
      </c>
      <c r="X33" s="48">
        <v>0</v>
      </c>
      <c r="Y33" s="48">
        <v>0</v>
      </c>
      <c r="Z33" s="48">
        <v>0</v>
      </c>
      <c r="AA33" s="48">
        <v>0</v>
      </c>
      <c r="AB33" s="48">
        <v>0</v>
      </c>
      <c r="AC33" s="48">
        <v>0</v>
      </c>
      <c r="AD33" s="48">
        <v>0</v>
      </c>
      <c r="AE33" s="48">
        <v>0</v>
      </c>
      <c r="AF33" s="48">
        <v>0</v>
      </c>
      <c r="AG33" s="48">
        <v>0</v>
      </c>
      <c r="AH33" s="48">
        <v>3.2295460899999999</v>
      </c>
      <c r="AI33" s="48">
        <v>0</v>
      </c>
      <c r="AJ33" s="48">
        <v>0</v>
      </c>
      <c r="AK33" s="48">
        <v>0</v>
      </c>
      <c r="AL33" s="48">
        <v>0</v>
      </c>
      <c r="AM33" s="48">
        <v>6.9235599999999996E-3</v>
      </c>
      <c r="AN33" s="48">
        <v>0</v>
      </c>
      <c r="AO33" s="48">
        <v>0</v>
      </c>
      <c r="AP33" s="48">
        <v>0</v>
      </c>
      <c r="AQ33" s="48">
        <v>0</v>
      </c>
      <c r="AR33" s="48">
        <v>200.51809466</v>
      </c>
      <c r="AS33" s="48">
        <v>140.26931017000001</v>
      </c>
      <c r="AT33" s="48">
        <v>0</v>
      </c>
      <c r="AU33" s="48">
        <v>0</v>
      </c>
    </row>
    <row r="34" spans="1:47" ht="21.6" customHeight="1" x14ac:dyDescent="0.25">
      <c r="A34" s="47" t="s">
        <v>240</v>
      </c>
      <c r="B34" s="47" t="s">
        <v>556</v>
      </c>
      <c r="C34" s="48">
        <v>4216.4575651900004</v>
      </c>
      <c r="D34" s="48">
        <v>0</v>
      </c>
      <c r="E34" s="48">
        <v>7.6566000000000004E-4</v>
      </c>
      <c r="F34" s="48">
        <v>1.3546302699999999</v>
      </c>
      <c r="G34" s="48">
        <v>0</v>
      </c>
      <c r="H34" s="48">
        <v>0</v>
      </c>
      <c r="I34" s="48">
        <v>5.8921994399999997</v>
      </c>
      <c r="J34" s="48">
        <v>76.614536689999994</v>
      </c>
      <c r="K34" s="48">
        <v>0</v>
      </c>
      <c r="L34" s="48">
        <v>0</v>
      </c>
      <c r="M34" s="48">
        <v>0</v>
      </c>
      <c r="N34" s="48">
        <v>242.84340331000001</v>
      </c>
      <c r="O34" s="48">
        <v>0</v>
      </c>
      <c r="P34" s="48">
        <v>0.89424959000000004</v>
      </c>
      <c r="Q34" s="48">
        <v>0</v>
      </c>
      <c r="R34" s="48">
        <v>0</v>
      </c>
      <c r="S34" s="48">
        <v>0</v>
      </c>
      <c r="T34" s="48">
        <v>0.72099999999999997</v>
      </c>
      <c r="U34" s="48">
        <v>0</v>
      </c>
      <c r="V34" s="48">
        <v>0</v>
      </c>
      <c r="W34" s="48">
        <v>0</v>
      </c>
      <c r="X34" s="48">
        <v>0</v>
      </c>
      <c r="Y34" s="48">
        <v>0.57639600000000002</v>
      </c>
      <c r="Z34" s="48">
        <v>0</v>
      </c>
      <c r="AA34" s="48">
        <v>5.9951999999999998E-4</v>
      </c>
      <c r="AB34" s="48">
        <v>0.12239779000000001</v>
      </c>
      <c r="AC34" s="48">
        <v>0</v>
      </c>
      <c r="AD34" s="48">
        <v>0</v>
      </c>
      <c r="AE34" s="48">
        <v>0</v>
      </c>
      <c r="AF34" s="48">
        <v>0</v>
      </c>
      <c r="AG34" s="48">
        <v>0</v>
      </c>
      <c r="AH34" s="48">
        <v>169.82174215000001</v>
      </c>
      <c r="AI34" s="48">
        <v>0</v>
      </c>
      <c r="AJ34" s="48">
        <v>0</v>
      </c>
      <c r="AK34" s="48">
        <v>0</v>
      </c>
      <c r="AL34" s="48">
        <v>0</v>
      </c>
      <c r="AM34" s="48">
        <v>6.8247080000000002E-2</v>
      </c>
      <c r="AN34" s="48">
        <v>0</v>
      </c>
      <c r="AO34" s="48">
        <v>0</v>
      </c>
      <c r="AP34" s="48">
        <v>0</v>
      </c>
      <c r="AQ34" s="48">
        <v>0</v>
      </c>
      <c r="AR34" s="48">
        <v>1837.0010151399999</v>
      </c>
      <c r="AS34" s="48">
        <v>1880.5463825500001</v>
      </c>
      <c r="AT34" s="48">
        <v>0</v>
      </c>
      <c r="AU34" s="48">
        <v>0</v>
      </c>
    </row>
    <row r="35" spans="1:47" ht="12.75" customHeight="1" x14ac:dyDescent="0.25">
      <c r="A35" s="47" t="s">
        <v>557</v>
      </c>
      <c r="B35" s="47" t="s">
        <v>558</v>
      </c>
      <c r="C35" s="48">
        <v>2338.6790787700002</v>
      </c>
      <c r="D35" s="48">
        <v>0</v>
      </c>
      <c r="E35" s="48">
        <v>7.4777999999999997E-4</v>
      </c>
      <c r="F35" s="48">
        <v>0.93700000000000006</v>
      </c>
      <c r="G35" s="48">
        <v>0</v>
      </c>
      <c r="H35" s="48">
        <v>0</v>
      </c>
      <c r="I35" s="48">
        <v>3.68226823</v>
      </c>
      <c r="J35" s="48">
        <v>73.470546940000006</v>
      </c>
      <c r="K35" s="48">
        <v>0</v>
      </c>
      <c r="L35" s="48">
        <v>0</v>
      </c>
      <c r="M35" s="48">
        <v>0</v>
      </c>
      <c r="N35" s="48">
        <v>3.7250140000000001E-2</v>
      </c>
      <c r="O35" s="48">
        <v>0</v>
      </c>
      <c r="P35" s="48">
        <v>0.72199999999999998</v>
      </c>
      <c r="Q35" s="48">
        <v>0</v>
      </c>
      <c r="R35" s="48">
        <v>0</v>
      </c>
      <c r="S35" s="48">
        <v>0</v>
      </c>
      <c r="T35" s="48">
        <v>0.72099999999999997</v>
      </c>
      <c r="U35" s="48">
        <v>0</v>
      </c>
      <c r="V35" s="48">
        <v>0</v>
      </c>
      <c r="W35" s="48">
        <v>0</v>
      </c>
      <c r="X35" s="48">
        <v>0</v>
      </c>
      <c r="Y35" s="48">
        <v>0.35047642000000001</v>
      </c>
      <c r="Z35" s="48">
        <v>0</v>
      </c>
      <c r="AA35" s="48">
        <v>0</v>
      </c>
      <c r="AB35" s="48">
        <v>1.0999999999999999E-2</v>
      </c>
      <c r="AC35" s="48">
        <v>0</v>
      </c>
      <c r="AD35" s="48">
        <v>0</v>
      </c>
      <c r="AE35" s="48">
        <v>0</v>
      </c>
      <c r="AF35" s="48">
        <v>0</v>
      </c>
      <c r="AG35" s="48">
        <v>0</v>
      </c>
      <c r="AH35" s="48">
        <v>168.11683009000001</v>
      </c>
      <c r="AI35" s="48">
        <v>0</v>
      </c>
      <c r="AJ35" s="48">
        <v>0</v>
      </c>
      <c r="AK35" s="48">
        <v>0</v>
      </c>
      <c r="AL35" s="48">
        <v>0</v>
      </c>
      <c r="AM35" s="48">
        <v>1E-3</v>
      </c>
      <c r="AN35" s="48">
        <v>0</v>
      </c>
      <c r="AO35" s="48">
        <v>0</v>
      </c>
      <c r="AP35" s="48">
        <v>0</v>
      </c>
      <c r="AQ35" s="48">
        <v>0</v>
      </c>
      <c r="AR35" s="48">
        <v>936.28220722000003</v>
      </c>
      <c r="AS35" s="48">
        <v>1154.34675195</v>
      </c>
      <c r="AT35" s="48">
        <v>0</v>
      </c>
      <c r="AU35" s="48">
        <v>0</v>
      </c>
    </row>
    <row r="36" spans="1:47" ht="12.75" customHeight="1" x14ac:dyDescent="0.25">
      <c r="A36" s="47" t="s">
        <v>559</v>
      </c>
      <c r="B36" s="47" t="s">
        <v>560</v>
      </c>
      <c r="C36" s="48">
        <v>1287.0398577599999</v>
      </c>
      <c r="D36" s="48">
        <v>0</v>
      </c>
      <c r="E36" s="48">
        <v>1.7880000000000002E-5</v>
      </c>
      <c r="F36" s="48">
        <v>0.41763027000000003</v>
      </c>
      <c r="G36" s="48">
        <v>0</v>
      </c>
      <c r="H36" s="48">
        <v>0</v>
      </c>
      <c r="I36" s="48">
        <v>2.2099312100000001</v>
      </c>
      <c r="J36" s="48">
        <v>3.1439897499999998</v>
      </c>
      <c r="K36" s="48">
        <v>0</v>
      </c>
      <c r="L36" s="48">
        <v>0</v>
      </c>
      <c r="M36" s="48">
        <v>0</v>
      </c>
      <c r="N36" s="48">
        <v>45.41599034</v>
      </c>
      <c r="O36" s="48">
        <v>0</v>
      </c>
      <c r="P36" s="48">
        <v>0.17224959000000001</v>
      </c>
      <c r="Q36" s="48">
        <v>0</v>
      </c>
      <c r="R36" s="48">
        <v>0</v>
      </c>
      <c r="S36" s="48">
        <v>0</v>
      </c>
      <c r="T36" s="48">
        <v>0</v>
      </c>
      <c r="U36" s="48">
        <v>0</v>
      </c>
      <c r="V36" s="48">
        <v>0</v>
      </c>
      <c r="W36" s="48">
        <v>0</v>
      </c>
      <c r="X36" s="48">
        <v>0</v>
      </c>
      <c r="Y36" s="48">
        <v>0.22591958000000001</v>
      </c>
      <c r="Z36" s="48">
        <v>0</v>
      </c>
      <c r="AA36" s="48">
        <v>5.9951999999999998E-4</v>
      </c>
      <c r="AB36" s="48">
        <v>0.11139779</v>
      </c>
      <c r="AC36" s="48">
        <v>0</v>
      </c>
      <c r="AD36" s="48">
        <v>0</v>
      </c>
      <c r="AE36" s="48">
        <v>0</v>
      </c>
      <c r="AF36" s="48">
        <v>0</v>
      </c>
      <c r="AG36" s="48">
        <v>0</v>
      </c>
      <c r="AH36" s="48">
        <v>1.7049120600000001</v>
      </c>
      <c r="AI36" s="48">
        <v>0</v>
      </c>
      <c r="AJ36" s="48">
        <v>0</v>
      </c>
      <c r="AK36" s="48">
        <v>0</v>
      </c>
      <c r="AL36" s="48">
        <v>0</v>
      </c>
      <c r="AM36" s="48">
        <v>6.7247080000000001E-2</v>
      </c>
      <c r="AN36" s="48">
        <v>0</v>
      </c>
      <c r="AO36" s="48">
        <v>0</v>
      </c>
      <c r="AP36" s="48">
        <v>0</v>
      </c>
      <c r="AQ36" s="48">
        <v>0</v>
      </c>
      <c r="AR36" s="48">
        <v>668.01020775999996</v>
      </c>
      <c r="AS36" s="48">
        <v>565.55976493000003</v>
      </c>
      <c r="AT36" s="48">
        <v>0</v>
      </c>
      <c r="AU36" s="48">
        <v>0</v>
      </c>
    </row>
    <row r="37" spans="1:47" ht="12.75" customHeight="1" x14ac:dyDescent="0.25">
      <c r="A37" s="47" t="s">
        <v>561</v>
      </c>
      <c r="B37" s="47" t="s">
        <v>562</v>
      </c>
      <c r="C37" s="48">
        <v>197.39016283000001</v>
      </c>
      <c r="D37" s="48">
        <v>0</v>
      </c>
      <c r="E37" s="48">
        <v>0</v>
      </c>
      <c r="F37" s="48">
        <v>0</v>
      </c>
      <c r="G37" s="48">
        <v>0</v>
      </c>
      <c r="H37" s="48">
        <v>0</v>
      </c>
      <c r="I37" s="48">
        <v>0</v>
      </c>
      <c r="J37" s="48">
        <v>0</v>
      </c>
      <c r="K37" s="48">
        <v>0</v>
      </c>
      <c r="L37" s="48">
        <v>0</v>
      </c>
      <c r="M37" s="48">
        <v>0</v>
      </c>
      <c r="N37" s="48">
        <v>197.39016283000001</v>
      </c>
      <c r="O37" s="48">
        <v>0</v>
      </c>
      <c r="P37" s="48">
        <v>0</v>
      </c>
      <c r="Q37" s="48">
        <v>0</v>
      </c>
      <c r="R37" s="48">
        <v>0</v>
      </c>
      <c r="S37" s="48">
        <v>0</v>
      </c>
      <c r="T37" s="48">
        <v>0</v>
      </c>
      <c r="U37" s="48">
        <v>0</v>
      </c>
      <c r="V37" s="48">
        <v>0</v>
      </c>
      <c r="W37" s="48">
        <v>0</v>
      </c>
      <c r="X37" s="48">
        <v>0</v>
      </c>
      <c r="Y37" s="48">
        <v>0</v>
      </c>
      <c r="Z37" s="48">
        <v>0</v>
      </c>
      <c r="AA37" s="48">
        <v>0</v>
      </c>
      <c r="AB37" s="48">
        <v>0</v>
      </c>
      <c r="AC37" s="48">
        <v>0</v>
      </c>
      <c r="AD37" s="48">
        <v>0</v>
      </c>
      <c r="AE37" s="48">
        <v>0</v>
      </c>
      <c r="AF37" s="48">
        <v>0</v>
      </c>
      <c r="AG37" s="48">
        <v>0</v>
      </c>
      <c r="AH37" s="48">
        <v>0</v>
      </c>
      <c r="AI37" s="48">
        <v>0</v>
      </c>
      <c r="AJ37" s="48">
        <v>0</v>
      </c>
      <c r="AK37" s="48">
        <v>0</v>
      </c>
      <c r="AL37" s="48">
        <v>0</v>
      </c>
      <c r="AM37" s="48">
        <v>0</v>
      </c>
      <c r="AN37" s="48">
        <v>0</v>
      </c>
      <c r="AO37" s="48">
        <v>0</v>
      </c>
      <c r="AP37" s="48">
        <v>0</v>
      </c>
      <c r="AQ37" s="48">
        <v>0</v>
      </c>
      <c r="AR37" s="48">
        <v>0</v>
      </c>
      <c r="AS37" s="48">
        <v>0</v>
      </c>
      <c r="AT37" s="48">
        <v>0</v>
      </c>
      <c r="AU37" s="48">
        <v>0</v>
      </c>
    </row>
    <row r="38" spans="1:47" ht="12.75" customHeight="1" x14ac:dyDescent="0.25">
      <c r="A38" s="47" t="s">
        <v>563</v>
      </c>
      <c r="B38" s="47" t="s">
        <v>564</v>
      </c>
      <c r="C38" s="48">
        <v>393.34846583000001</v>
      </c>
      <c r="D38" s="48">
        <v>0</v>
      </c>
      <c r="E38" s="48">
        <v>0</v>
      </c>
      <c r="F38" s="48">
        <v>0</v>
      </c>
      <c r="G38" s="48">
        <v>0</v>
      </c>
      <c r="H38" s="48">
        <v>0</v>
      </c>
      <c r="I38" s="48">
        <v>0</v>
      </c>
      <c r="J38" s="48">
        <v>0</v>
      </c>
      <c r="K38" s="48">
        <v>0</v>
      </c>
      <c r="L38" s="48">
        <v>0</v>
      </c>
      <c r="M38" s="48">
        <v>0</v>
      </c>
      <c r="N38" s="48">
        <v>0</v>
      </c>
      <c r="O38" s="48">
        <v>0</v>
      </c>
      <c r="P38" s="48">
        <v>0</v>
      </c>
      <c r="Q38" s="48">
        <v>0</v>
      </c>
      <c r="R38" s="48">
        <v>0</v>
      </c>
      <c r="S38" s="48">
        <v>0</v>
      </c>
      <c r="T38" s="48">
        <v>0</v>
      </c>
      <c r="U38" s="48">
        <v>0</v>
      </c>
      <c r="V38" s="48">
        <v>0</v>
      </c>
      <c r="W38" s="48">
        <v>0</v>
      </c>
      <c r="X38" s="48">
        <v>0</v>
      </c>
      <c r="Y38" s="48">
        <v>0</v>
      </c>
      <c r="Z38" s="48">
        <v>0</v>
      </c>
      <c r="AA38" s="48">
        <v>0</v>
      </c>
      <c r="AB38" s="48">
        <v>0</v>
      </c>
      <c r="AC38" s="48">
        <v>0</v>
      </c>
      <c r="AD38" s="48">
        <v>0</v>
      </c>
      <c r="AE38" s="48">
        <v>0</v>
      </c>
      <c r="AF38" s="48">
        <v>0</v>
      </c>
      <c r="AG38" s="48">
        <v>0</v>
      </c>
      <c r="AH38" s="48">
        <v>0</v>
      </c>
      <c r="AI38" s="48">
        <v>0</v>
      </c>
      <c r="AJ38" s="48">
        <v>0</v>
      </c>
      <c r="AK38" s="48">
        <v>0</v>
      </c>
      <c r="AL38" s="48">
        <v>0</v>
      </c>
      <c r="AM38" s="48">
        <v>0</v>
      </c>
      <c r="AN38" s="48">
        <v>0</v>
      </c>
      <c r="AO38" s="48">
        <v>0</v>
      </c>
      <c r="AP38" s="48">
        <v>0</v>
      </c>
      <c r="AQ38" s="48">
        <v>0</v>
      </c>
      <c r="AR38" s="48">
        <v>232.70860016</v>
      </c>
      <c r="AS38" s="48">
        <v>160.63986567000001</v>
      </c>
      <c r="AT38" s="48">
        <v>0</v>
      </c>
      <c r="AU38" s="48">
        <v>0</v>
      </c>
    </row>
    <row r="39" spans="1:47" ht="21" customHeight="1" x14ac:dyDescent="0.25">
      <c r="A39" s="47" t="s">
        <v>243</v>
      </c>
      <c r="B39" s="47" t="s">
        <v>719</v>
      </c>
      <c r="C39" s="48">
        <v>238.21189638000001</v>
      </c>
      <c r="D39" s="48">
        <v>0</v>
      </c>
      <c r="E39" s="48">
        <v>0</v>
      </c>
      <c r="F39" s="48">
        <v>0</v>
      </c>
      <c r="G39" s="48">
        <v>0</v>
      </c>
      <c r="H39" s="48">
        <v>0</v>
      </c>
      <c r="I39" s="48">
        <v>0</v>
      </c>
      <c r="J39" s="48">
        <v>0.97557598000000001</v>
      </c>
      <c r="K39" s="48">
        <v>0</v>
      </c>
      <c r="L39" s="48">
        <v>0</v>
      </c>
      <c r="M39" s="48">
        <v>0</v>
      </c>
      <c r="N39" s="48">
        <v>0</v>
      </c>
      <c r="O39" s="48">
        <v>0</v>
      </c>
      <c r="P39" s="48">
        <v>0</v>
      </c>
      <c r="Q39" s="48">
        <v>0</v>
      </c>
      <c r="R39" s="48">
        <v>0</v>
      </c>
      <c r="S39" s="48">
        <v>0</v>
      </c>
      <c r="T39" s="48">
        <v>0</v>
      </c>
      <c r="U39" s="48">
        <v>0</v>
      </c>
      <c r="V39" s="48">
        <v>0</v>
      </c>
      <c r="W39" s="48">
        <v>0</v>
      </c>
      <c r="X39" s="48">
        <v>0</v>
      </c>
      <c r="Y39" s="48">
        <v>0</v>
      </c>
      <c r="Z39" s="48">
        <v>0</v>
      </c>
      <c r="AA39" s="48">
        <v>0</v>
      </c>
      <c r="AB39" s="48">
        <v>0</v>
      </c>
      <c r="AC39" s="48">
        <v>0</v>
      </c>
      <c r="AD39" s="48">
        <v>0</v>
      </c>
      <c r="AE39" s="48">
        <v>0</v>
      </c>
      <c r="AF39" s="48">
        <v>0</v>
      </c>
      <c r="AG39" s="48">
        <v>0</v>
      </c>
      <c r="AH39" s="48">
        <v>4.6823549999999999E-2</v>
      </c>
      <c r="AI39" s="48">
        <v>0</v>
      </c>
      <c r="AJ39" s="48">
        <v>0</v>
      </c>
      <c r="AK39" s="48">
        <v>0</v>
      </c>
      <c r="AL39" s="48">
        <v>0</v>
      </c>
      <c r="AM39" s="48">
        <v>0</v>
      </c>
      <c r="AN39" s="48">
        <v>0</v>
      </c>
      <c r="AO39" s="48">
        <v>0</v>
      </c>
      <c r="AP39" s="48">
        <v>0</v>
      </c>
      <c r="AQ39" s="48">
        <v>0</v>
      </c>
      <c r="AR39" s="48">
        <v>63.43405988</v>
      </c>
      <c r="AS39" s="48">
        <v>173.75543697000001</v>
      </c>
      <c r="AT39" s="48">
        <v>0</v>
      </c>
      <c r="AU39" s="48">
        <v>0</v>
      </c>
    </row>
    <row r="40" spans="1:47" ht="12.75" customHeight="1" x14ac:dyDescent="0.25">
      <c r="A40" s="47" t="s">
        <v>454</v>
      </c>
      <c r="B40" s="47" t="s">
        <v>565</v>
      </c>
      <c r="C40" s="48">
        <v>173.79194795000001</v>
      </c>
      <c r="D40" s="48">
        <v>0</v>
      </c>
      <c r="E40" s="48">
        <v>0</v>
      </c>
      <c r="F40" s="48">
        <v>0</v>
      </c>
      <c r="G40" s="48">
        <v>0</v>
      </c>
      <c r="H40" s="48">
        <v>0</v>
      </c>
      <c r="I40" s="48">
        <v>0</v>
      </c>
      <c r="J40" s="48">
        <v>0.97557598000000001</v>
      </c>
      <c r="K40" s="48">
        <v>0</v>
      </c>
      <c r="L40" s="48">
        <v>0</v>
      </c>
      <c r="M40" s="48">
        <v>0</v>
      </c>
      <c r="N40" s="48">
        <v>0</v>
      </c>
      <c r="O40" s="48">
        <v>0</v>
      </c>
      <c r="P40" s="48">
        <v>0</v>
      </c>
      <c r="Q40" s="48">
        <v>0</v>
      </c>
      <c r="R40" s="48">
        <v>0</v>
      </c>
      <c r="S40" s="48">
        <v>0</v>
      </c>
      <c r="T40" s="48">
        <v>0</v>
      </c>
      <c r="U40" s="48">
        <v>0</v>
      </c>
      <c r="V40" s="48">
        <v>0</v>
      </c>
      <c r="W40" s="48">
        <v>0</v>
      </c>
      <c r="X40" s="48">
        <v>0</v>
      </c>
      <c r="Y40" s="48">
        <v>0</v>
      </c>
      <c r="Z40" s="48">
        <v>0</v>
      </c>
      <c r="AA40" s="48">
        <v>0</v>
      </c>
      <c r="AB40" s="48">
        <v>0</v>
      </c>
      <c r="AC40" s="48">
        <v>0</v>
      </c>
      <c r="AD40" s="48">
        <v>0</v>
      </c>
      <c r="AE40" s="48">
        <v>0</v>
      </c>
      <c r="AF40" s="48">
        <v>0</v>
      </c>
      <c r="AG40" s="48">
        <v>0</v>
      </c>
      <c r="AH40" s="48">
        <v>4.6823549999999999E-2</v>
      </c>
      <c r="AI40" s="48">
        <v>0</v>
      </c>
      <c r="AJ40" s="48">
        <v>0</v>
      </c>
      <c r="AK40" s="48">
        <v>0</v>
      </c>
      <c r="AL40" s="48">
        <v>0</v>
      </c>
      <c r="AM40" s="48">
        <v>0</v>
      </c>
      <c r="AN40" s="48">
        <v>0</v>
      </c>
      <c r="AO40" s="48">
        <v>0</v>
      </c>
      <c r="AP40" s="48">
        <v>0</v>
      </c>
      <c r="AQ40" s="48">
        <v>0</v>
      </c>
      <c r="AR40" s="48">
        <v>60.298860599999998</v>
      </c>
      <c r="AS40" s="48">
        <v>112.47068781999999</v>
      </c>
      <c r="AT40" s="48">
        <v>0</v>
      </c>
      <c r="AU40" s="48">
        <v>0</v>
      </c>
    </row>
    <row r="41" spans="1:47" ht="21" customHeight="1" x14ac:dyDescent="0.25">
      <c r="A41" s="47" t="s">
        <v>456</v>
      </c>
      <c r="B41" s="47" t="s">
        <v>720</v>
      </c>
      <c r="C41" s="48">
        <v>918.52566013000001</v>
      </c>
      <c r="D41" s="48">
        <v>0</v>
      </c>
      <c r="E41" s="48">
        <v>0</v>
      </c>
      <c r="F41" s="48">
        <v>0</v>
      </c>
      <c r="G41" s="48">
        <v>0</v>
      </c>
      <c r="H41" s="48">
        <v>0</v>
      </c>
      <c r="I41" s="48">
        <v>0</v>
      </c>
      <c r="J41" s="48">
        <v>45.673357719999998</v>
      </c>
      <c r="K41" s="48">
        <v>0</v>
      </c>
      <c r="L41" s="48">
        <v>0</v>
      </c>
      <c r="M41" s="48">
        <v>0</v>
      </c>
      <c r="N41" s="48">
        <v>0</v>
      </c>
      <c r="O41" s="48">
        <v>0</v>
      </c>
      <c r="P41" s="48">
        <v>0</v>
      </c>
      <c r="Q41" s="48">
        <v>0</v>
      </c>
      <c r="R41" s="48">
        <v>0</v>
      </c>
      <c r="S41" s="48">
        <v>0</v>
      </c>
      <c r="T41" s="48">
        <v>0</v>
      </c>
      <c r="U41" s="48">
        <v>0</v>
      </c>
      <c r="V41" s="48">
        <v>0</v>
      </c>
      <c r="W41" s="48">
        <v>0</v>
      </c>
      <c r="X41" s="48">
        <v>0</v>
      </c>
      <c r="Y41" s="48">
        <v>0</v>
      </c>
      <c r="Z41" s="48">
        <v>0</v>
      </c>
      <c r="AA41" s="48">
        <v>0</v>
      </c>
      <c r="AB41" s="48">
        <v>0</v>
      </c>
      <c r="AC41" s="48">
        <v>0</v>
      </c>
      <c r="AD41" s="48">
        <v>0</v>
      </c>
      <c r="AE41" s="48">
        <v>0</v>
      </c>
      <c r="AF41" s="48">
        <v>0</v>
      </c>
      <c r="AG41" s="48">
        <v>0</v>
      </c>
      <c r="AH41" s="48">
        <v>139.52077191000001</v>
      </c>
      <c r="AI41" s="48">
        <v>0</v>
      </c>
      <c r="AJ41" s="48">
        <v>0</v>
      </c>
      <c r="AK41" s="48">
        <v>0</v>
      </c>
      <c r="AL41" s="48">
        <v>0</v>
      </c>
      <c r="AM41" s="48">
        <v>0</v>
      </c>
      <c r="AN41" s="48">
        <v>0</v>
      </c>
      <c r="AO41" s="48">
        <v>0</v>
      </c>
      <c r="AP41" s="48">
        <v>0</v>
      </c>
      <c r="AQ41" s="48">
        <v>0</v>
      </c>
      <c r="AR41" s="48">
        <v>68.696384519999995</v>
      </c>
      <c r="AS41" s="48">
        <v>664.63514597999995</v>
      </c>
      <c r="AT41" s="48">
        <v>0</v>
      </c>
      <c r="AU41" s="48">
        <v>0</v>
      </c>
    </row>
    <row r="42" spans="1:47" ht="12.75" customHeight="1" x14ac:dyDescent="0.25">
      <c r="A42" s="47" t="s">
        <v>458</v>
      </c>
      <c r="B42" s="47" t="s">
        <v>565</v>
      </c>
      <c r="C42" s="48">
        <v>640.60085016000005</v>
      </c>
      <c r="D42" s="48">
        <v>0</v>
      </c>
      <c r="E42" s="48">
        <v>0</v>
      </c>
      <c r="F42" s="48">
        <v>0</v>
      </c>
      <c r="G42" s="48">
        <v>0</v>
      </c>
      <c r="H42" s="48">
        <v>0</v>
      </c>
      <c r="I42" s="48">
        <v>0</v>
      </c>
      <c r="J42" s="48">
        <v>37.736888409999999</v>
      </c>
      <c r="K42" s="48">
        <v>0</v>
      </c>
      <c r="L42" s="48">
        <v>0</v>
      </c>
      <c r="M42" s="48">
        <v>0</v>
      </c>
      <c r="N42" s="48">
        <v>0</v>
      </c>
      <c r="O42" s="48">
        <v>0</v>
      </c>
      <c r="P42" s="48">
        <v>0</v>
      </c>
      <c r="Q42" s="48">
        <v>0</v>
      </c>
      <c r="R42" s="48">
        <v>0</v>
      </c>
      <c r="S42" s="48">
        <v>0</v>
      </c>
      <c r="T42" s="48">
        <v>0</v>
      </c>
      <c r="U42" s="48">
        <v>0</v>
      </c>
      <c r="V42" s="48">
        <v>0</v>
      </c>
      <c r="W42" s="48">
        <v>0</v>
      </c>
      <c r="X42" s="48">
        <v>0</v>
      </c>
      <c r="Y42" s="48">
        <v>0</v>
      </c>
      <c r="Z42" s="48">
        <v>0</v>
      </c>
      <c r="AA42" s="48">
        <v>0</v>
      </c>
      <c r="AB42" s="48">
        <v>0</v>
      </c>
      <c r="AC42" s="48">
        <v>0</v>
      </c>
      <c r="AD42" s="48">
        <v>0</v>
      </c>
      <c r="AE42" s="48">
        <v>0</v>
      </c>
      <c r="AF42" s="48">
        <v>0</v>
      </c>
      <c r="AG42" s="48">
        <v>0</v>
      </c>
      <c r="AH42" s="48">
        <v>139.52077191000001</v>
      </c>
      <c r="AI42" s="48">
        <v>0</v>
      </c>
      <c r="AJ42" s="48">
        <v>0</v>
      </c>
      <c r="AK42" s="48">
        <v>0</v>
      </c>
      <c r="AL42" s="48">
        <v>0</v>
      </c>
      <c r="AM42" s="48">
        <v>0</v>
      </c>
      <c r="AN42" s="48">
        <v>0</v>
      </c>
      <c r="AO42" s="48">
        <v>0</v>
      </c>
      <c r="AP42" s="48">
        <v>0</v>
      </c>
      <c r="AQ42" s="48">
        <v>0</v>
      </c>
      <c r="AR42" s="48">
        <v>59.606908539999999</v>
      </c>
      <c r="AS42" s="48">
        <v>403.73628129999997</v>
      </c>
      <c r="AT42" s="48">
        <v>0</v>
      </c>
      <c r="AU42" s="48">
        <v>0</v>
      </c>
    </row>
    <row r="43" spans="1:47" ht="21" customHeight="1" x14ac:dyDescent="0.25">
      <c r="A43" s="47" t="s">
        <v>245</v>
      </c>
      <c r="B43" s="47" t="s">
        <v>566</v>
      </c>
      <c r="C43" s="50">
        <v>33366</v>
      </c>
      <c r="D43" s="50">
        <v>2</v>
      </c>
      <c r="E43" s="50">
        <v>0</v>
      </c>
      <c r="F43" s="50">
        <v>0</v>
      </c>
      <c r="G43" s="50">
        <v>0</v>
      </c>
      <c r="H43" s="50">
        <v>0</v>
      </c>
      <c r="I43" s="50">
        <v>19</v>
      </c>
      <c r="J43" s="50">
        <v>2</v>
      </c>
      <c r="K43" s="50">
        <v>0</v>
      </c>
      <c r="L43" s="50">
        <v>0</v>
      </c>
      <c r="M43" s="50">
        <v>0</v>
      </c>
      <c r="N43" s="50">
        <v>0</v>
      </c>
      <c r="O43" s="50">
        <v>0</v>
      </c>
      <c r="P43" s="50">
        <v>3</v>
      </c>
      <c r="Q43" s="50">
        <v>0</v>
      </c>
      <c r="R43" s="50">
        <v>0</v>
      </c>
      <c r="S43" s="50">
        <v>0</v>
      </c>
      <c r="T43" s="50">
        <v>0</v>
      </c>
      <c r="U43" s="50">
        <v>0</v>
      </c>
      <c r="V43" s="50">
        <v>0</v>
      </c>
      <c r="W43" s="50">
        <v>0</v>
      </c>
      <c r="X43" s="50">
        <v>0</v>
      </c>
      <c r="Y43" s="50">
        <v>0</v>
      </c>
      <c r="Z43" s="50">
        <v>0</v>
      </c>
      <c r="AA43" s="50">
        <v>0</v>
      </c>
      <c r="AB43" s="50">
        <v>0</v>
      </c>
      <c r="AC43" s="50">
        <v>0</v>
      </c>
      <c r="AD43" s="50">
        <v>0</v>
      </c>
      <c r="AE43" s="50">
        <v>0</v>
      </c>
      <c r="AF43" s="50">
        <v>0</v>
      </c>
      <c r="AG43" s="50">
        <v>0</v>
      </c>
      <c r="AH43" s="50">
        <v>3</v>
      </c>
      <c r="AI43" s="50">
        <v>0</v>
      </c>
      <c r="AJ43" s="50">
        <v>0</v>
      </c>
      <c r="AK43" s="50">
        <v>0</v>
      </c>
      <c r="AL43" s="50">
        <v>0</v>
      </c>
      <c r="AM43" s="50">
        <v>0</v>
      </c>
      <c r="AN43" s="50">
        <v>0</v>
      </c>
      <c r="AO43" s="50">
        <v>0</v>
      </c>
      <c r="AP43" s="50">
        <v>0</v>
      </c>
      <c r="AQ43" s="50">
        <v>0</v>
      </c>
      <c r="AR43" s="50">
        <v>32159</v>
      </c>
      <c r="AS43" s="50">
        <v>1178</v>
      </c>
      <c r="AT43" s="50">
        <v>0</v>
      </c>
      <c r="AU43" s="50">
        <v>0</v>
      </c>
    </row>
    <row r="44" spans="1:47" s="21" customFormat="1" ht="12.75" customHeight="1" x14ac:dyDescent="0.25">
      <c r="A44" s="45" t="s">
        <v>248</v>
      </c>
      <c r="B44" s="45" t="s">
        <v>567</v>
      </c>
      <c r="C44" s="46">
        <v>797.86917521999999</v>
      </c>
      <c r="D44" s="46">
        <v>1.946E-3</v>
      </c>
      <c r="E44" s="46">
        <v>0</v>
      </c>
      <c r="F44" s="46">
        <v>0</v>
      </c>
      <c r="G44" s="46">
        <v>0</v>
      </c>
      <c r="H44" s="46">
        <v>0</v>
      </c>
      <c r="I44" s="46">
        <v>0.51708399999999999</v>
      </c>
      <c r="J44" s="46">
        <v>0.3</v>
      </c>
      <c r="K44" s="46">
        <v>0</v>
      </c>
      <c r="L44" s="46">
        <v>0</v>
      </c>
      <c r="M44" s="46">
        <v>0</v>
      </c>
      <c r="N44" s="46">
        <v>0</v>
      </c>
      <c r="O44" s="46">
        <v>0</v>
      </c>
      <c r="P44" s="46">
        <v>1.18366371</v>
      </c>
      <c r="Q44" s="46">
        <v>0</v>
      </c>
      <c r="R44" s="46">
        <v>0</v>
      </c>
      <c r="S44" s="46">
        <v>0</v>
      </c>
      <c r="T44" s="46">
        <v>0</v>
      </c>
      <c r="U44" s="46">
        <v>0</v>
      </c>
      <c r="V44" s="46">
        <v>0</v>
      </c>
      <c r="W44" s="46">
        <v>0</v>
      </c>
      <c r="X44" s="46">
        <v>0</v>
      </c>
      <c r="Y44" s="46">
        <v>0</v>
      </c>
      <c r="Z44" s="46">
        <v>0</v>
      </c>
      <c r="AA44" s="46">
        <v>0</v>
      </c>
      <c r="AB44" s="46">
        <v>0</v>
      </c>
      <c r="AC44" s="46">
        <v>0</v>
      </c>
      <c r="AD44" s="46">
        <v>0</v>
      </c>
      <c r="AE44" s="46">
        <v>0</v>
      </c>
      <c r="AF44" s="46">
        <v>0</v>
      </c>
      <c r="AG44" s="46">
        <v>0</v>
      </c>
      <c r="AH44" s="46">
        <v>3.3410000000000002E-2</v>
      </c>
      <c r="AI44" s="46">
        <v>0</v>
      </c>
      <c r="AJ44" s="46">
        <v>0</v>
      </c>
      <c r="AK44" s="46">
        <v>0</v>
      </c>
      <c r="AL44" s="46">
        <v>0</v>
      </c>
      <c r="AM44" s="46">
        <v>0</v>
      </c>
      <c r="AN44" s="46">
        <v>0</v>
      </c>
      <c r="AO44" s="46">
        <v>0</v>
      </c>
      <c r="AP44" s="46">
        <v>0</v>
      </c>
      <c r="AQ44" s="46">
        <v>0</v>
      </c>
      <c r="AR44" s="46">
        <v>716.07688460999998</v>
      </c>
      <c r="AS44" s="46">
        <v>79.756186900000003</v>
      </c>
      <c r="AT44" s="46">
        <v>0</v>
      </c>
      <c r="AU44" s="46">
        <v>0</v>
      </c>
    </row>
    <row r="45" spans="1:47" ht="12.75" customHeight="1" x14ac:dyDescent="0.25">
      <c r="A45" s="47" t="s">
        <v>469</v>
      </c>
      <c r="B45" s="47" t="s">
        <v>455</v>
      </c>
      <c r="C45" s="48">
        <v>780.53849271000001</v>
      </c>
      <c r="D45" s="48">
        <v>1E-3</v>
      </c>
      <c r="E45" s="48">
        <v>0</v>
      </c>
      <c r="F45" s="48">
        <v>0</v>
      </c>
      <c r="G45" s="48">
        <v>0</v>
      </c>
      <c r="H45" s="48">
        <v>0</v>
      </c>
      <c r="I45" s="48">
        <v>0.51708399999999999</v>
      </c>
      <c r="J45" s="48">
        <v>0.3</v>
      </c>
      <c r="K45" s="48">
        <v>0</v>
      </c>
      <c r="L45" s="48">
        <v>0</v>
      </c>
      <c r="M45" s="48">
        <v>0</v>
      </c>
      <c r="N45" s="48">
        <v>0</v>
      </c>
      <c r="O45" s="48">
        <v>0</v>
      </c>
      <c r="P45" s="48">
        <v>1.18366371</v>
      </c>
      <c r="Q45" s="48">
        <v>0</v>
      </c>
      <c r="R45" s="48">
        <v>0</v>
      </c>
      <c r="S45" s="48">
        <v>0</v>
      </c>
      <c r="T45" s="48">
        <v>0</v>
      </c>
      <c r="U45" s="48">
        <v>0</v>
      </c>
      <c r="V45" s="48">
        <v>0</v>
      </c>
      <c r="W45" s="48">
        <v>0</v>
      </c>
      <c r="X45" s="48">
        <v>0</v>
      </c>
      <c r="Y45" s="48">
        <v>0</v>
      </c>
      <c r="Z45" s="48">
        <v>0</v>
      </c>
      <c r="AA45" s="48">
        <v>0</v>
      </c>
      <c r="AB45" s="48">
        <v>0</v>
      </c>
      <c r="AC45" s="48">
        <v>0</v>
      </c>
      <c r="AD45" s="48">
        <v>0</v>
      </c>
      <c r="AE45" s="48">
        <v>0</v>
      </c>
      <c r="AF45" s="48">
        <v>0</v>
      </c>
      <c r="AG45" s="48">
        <v>0</v>
      </c>
      <c r="AH45" s="48">
        <v>3.3410000000000002E-2</v>
      </c>
      <c r="AI45" s="48">
        <v>0</v>
      </c>
      <c r="AJ45" s="48">
        <v>0</v>
      </c>
      <c r="AK45" s="48">
        <v>0</v>
      </c>
      <c r="AL45" s="48">
        <v>0</v>
      </c>
      <c r="AM45" s="48">
        <v>0</v>
      </c>
      <c r="AN45" s="48">
        <v>0</v>
      </c>
      <c r="AO45" s="48">
        <v>0</v>
      </c>
      <c r="AP45" s="48">
        <v>0</v>
      </c>
      <c r="AQ45" s="48">
        <v>0</v>
      </c>
      <c r="AR45" s="48">
        <v>714.98980673000005</v>
      </c>
      <c r="AS45" s="48">
        <v>63.513528270000002</v>
      </c>
      <c r="AT45" s="48">
        <v>0</v>
      </c>
      <c r="AU45" s="48">
        <v>0</v>
      </c>
    </row>
    <row r="46" spans="1:47" ht="12.75" customHeight="1" x14ac:dyDescent="0.25">
      <c r="A46" s="47" t="s">
        <v>471</v>
      </c>
      <c r="B46" s="47" t="s">
        <v>465</v>
      </c>
      <c r="C46" s="48">
        <v>595.70465209999998</v>
      </c>
      <c r="D46" s="48">
        <v>1E-3</v>
      </c>
      <c r="E46" s="48">
        <v>0</v>
      </c>
      <c r="F46" s="48">
        <v>0</v>
      </c>
      <c r="G46" s="48">
        <v>0</v>
      </c>
      <c r="H46" s="48">
        <v>0</v>
      </c>
      <c r="I46" s="48">
        <v>0.381832</v>
      </c>
      <c r="J46" s="48">
        <v>0.25</v>
      </c>
      <c r="K46" s="48">
        <v>0</v>
      </c>
      <c r="L46" s="48">
        <v>0</v>
      </c>
      <c r="M46" s="48">
        <v>0</v>
      </c>
      <c r="N46" s="48">
        <v>0</v>
      </c>
      <c r="O46" s="48">
        <v>0</v>
      </c>
      <c r="P46" s="48">
        <v>0</v>
      </c>
      <c r="Q46" s="48">
        <v>0</v>
      </c>
      <c r="R46" s="48">
        <v>0</v>
      </c>
      <c r="S46" s="48">
        <v>0</v>
      </c>
      <c r="T46" s="48">
        <v>0</v>
      </c>
      <c r="U46" s="48">
        <v>0</v>
      </c>
      <c r="V46" s="48">
        <v>0</v>
      </c>
      <c r="W46" s="48">
        <v>0</v>
      </c>
      <c r="X46" s="48">
        <v>0</v>
      </c>
      <c r="Y46" s="48">
        <v>0</v>
      </c>
      <c r="Z46" s="48">
        <v>0</v>
      </c>
      <c r="AA46" s="48">
        <v>0</v>
      </c>
      <c r="AB46" s="48">
        <v>0</v>
      </c>
      <c r="AC46" s="48">
        <v>0</v>
      </c>
      <c r="AD46" s="48">
        <v>0</v>
      </c>
      <c r="AE46" s="48">
        <v>0</v>
      </c>
      <c r="AF46" s="48">
        <v>0</v>
      </c>
      <c r="AG46" s="48">
        <v>0</v>
      </c>
      <c r="AH46" s="48">
        <v>3.3410000000000002E-2</v>
      </c>
      <c r="AI46" s="48">
        <v>0</v>
      </c>
      <c r="AJ46" s="48">
        <v>0</v>
      </c>
      <c r="AK46" s="48">
        <v>0</v>
      </c>
      <c r="AL46" s="48">
        <v>0</v>
      </c>
      <c r="AM46" s="48">
        <v>0</v>
      </c>
      <c r="AN46" s="48">
        <v>0</v>
      </c>
      <c r="AO46" s="48">
        <v>0</v>
      </c>
      <c r="AP46" s="48">
        <v>0</v>
      </c>
      <c r="AQ46" s="48">
        <v>0</v>
      </c>
      <c r="AR46" s="48">
        <v>582.15129218000004</v>
      </c>
      <c r="AS46" s="48">
        <v>12.88711792</v>
      </c>
      <c r="AT46" s="48">
        <v>0</v>
      </c>
      <c r="AU46" s="48">
        <v>0</v>
      </c>
    </row>
    <row r="47" spans="1:47" ht="12.75" customHeight="1" x14ac:dyDescent="0.25">
      <c r="A47" s="47" t="s">
        <v>568</v>
      </c>
      <c r="B47" s="47" t="s">
        <v>459</v>
      </c>
      <c r="C47" s="48">
        <v>162.47197616</v>
      </c>
      <c r="D47" s="48">
        <v>0</v>
      </c>
      <c r="E47" s="48">
        <v>0</v>
      </c>
      <c r="F47" s="48">
        <v>0</v>
      </c>
      <c r="G47" s="48">
        <v>0</v>
      </c>
      <c r="H47" s="48">
        <v>0</v>
      </c>
      <c r="I47" s="48">
        <v>0.13525200000000001</v>
      </c>
      <c r="J47" s="48">
        <v>0.05</v>
      </c>
      <c r="K47" s="48">
        <v>0</v>
      </c>
      <c r="L47" s="48">
        <v>0</v>
      </c>
      <c r="M47" s="48">
        <v>0</v>
      </c>
      <c r="N47" s="48">
        <v>0</v>
      </c>
      <c r="O47" s="48">
        <v>0</v>
      </c>
      <c r="P47" s="48">
        <v>1.18366371</v>
      </c>
      <c r="Q47" s="48">
        <v>0</v>
      </c>
      <c r="R47" s="48">
        <v>0</v>
      </c>
      <c r="S47" s="48">
        <v>0</v>
      </c>
      <c r="T47" s="48">
        <v>0</v>
      </c>
      <c r="U47" s="48">
        <v>0</v>
      </c>
      <c r="V47" s="48">
        <v>0</v>
      </c>
      <c r="W47" s="48">
        <v>0</v>
      </c>
      <c r="X47" s="48">
        <v>0</v>
      </c>
      <c r="Y47" s="48">
        <v>0</v>
      </c>
      <c r="Z47" s="48">
        <v>0</v>
      </c>
      <c r="AA47" s="48">
        <v>0</v>
      </c>
      <c r="AB47" s="48">
        <v>0</v>
      </c>
      <c r="AC47" s="48">
        <v>0</v>
      </c>
      <c r="AD47" s="48">
        <v>0</v>
      </c>
      <c r="AE47" s="48">
        <v>0</v>
      </c>
      <c r="AF47" s="48">
        <v>0</v>
      </c>
      <c r="AG47" s="48">
        <v>0</v>
      </c>
      <c r="AH47" s="48">
        <v>0</v>
      </c>
      <c r="AI47" s="48">
        <v>0</v>
      </c>
      <c r="AJ47" s="48">
        <v>0</v>
      </c>
      <c r="AK47" s="48">
        <v>0</v>
      </c>
      <c r="AL47" s="48">
        <v>0</v>
      </c>
      <c r="AM47" s="48">
        <v>0</v>
      </c>
      <c r="AN47" s="48">
        <v>0</v>
      </c>
      <c r="AO47" s="48">
        <v>0</v>
      </c>
      <c r="AP47" s="48">
        <v>0</v>
      </c>
      <c r="AQ47" s="48">
        <v>0</v>
      </c>
      <c r="AR47" s="48">
        <v>132.79791455</v>
      </c>
      <c r="AS47" s="48">
        <v>28.305145899999999</v>
      </c>
      <c r="AT47" s="48">
        <v>0</v>
      </c>
      <c r="AU47" s="48">
        <v>0</v>
      </c>
    </row>
    <row r="48" spans="1:47" x14ac:dyDescent="0.25">
      <c r="A48" s="47" t="s">
        <v>569</v>
      </c>
      <c r="B48" s="47" t="s">
        <v>10</v>
      </c>
      <c r="C48" s="48">
        <v>22.361864449999999</v>
      </c>
      <c r="D48" s="48">
        <v>0</v>
      </c>
      <c r="E48" s="48">
        <v>0</v>
      </c>
      <c r="F48" s="48">
        <v>0</v>
      </c>
      <c r="G48" s="48">
        <v>0</v>
      </c>
      <c r="H48" s="48">
        <v>0</v>
      </c>
      <c r="I48" s="48">
        <v>0</v>
      </c>
      <c r="J48" s="48">
        <v>0</v>
      </c>
      <c r="K48" s="48">
        <v>0</v>
      </c>
      <c r="L48" s="48">
        <v>0</v>
      </c>
      <c r="M48" s="48">
        <v>0</v>
      </c>
      <c r="N48" s="48">
        <v>0</v>
      </c>
      <c r="O48" s="48">
        <v>0</v>
      </c>
      <c r="P48" s="48">
        <v>0</v>
      </c>
      <c r="Q48" s="48">
        <v>0</v>
      </c>
      <c r="R48" s="48">
        <v>0</v>
      </c>
      <c r="S48" s="48">
        <v>0</v>
      </c>
      <c r="T48" s="48">
        <v>0</v>
      </c>
      <c r="U48" s="48">
        <v>0</v>
      </c>
      <c r="V48" s="48">
        <v>0</v>
      </c>
      <c r="W48" s="48">
        <v>0</v>
      </c>
      <c r="X48" s="48">
        <v>0</v>
      </c>
      <c r="Y48" s="48">
        <v>0</v>
      </c>
      <c r="Z48" s="48">
        <v>0</v>
      </c>
      <c r="AA48" s="48">
        <v>0</v>
      </c>
      <c r="AB48" s="48">
        <v>0</v>
      </c>
      <c r="AC48" s="48">
        <v>0</v>
      </c>
      <c r="AD48" s="48">
        <v>0</v>
      </c>
      <c r="AE48" s="48">
        <v>0</v>
      </c>
      <c r="AF48" s="48">
        <v>0</v>
      </c>
      <c r="AG48" s="48">
        <v>0</v>
      </c>
      <c r="AH48" s="48">
        <v>0</v>
      </c>
      <c r="AI48" s="48">
        <v>0</v>
      </c>
      <c r="AJ48" s="48">
        <v>0</v>
      </c>
      <c r="AK48" s="48">
        <v>0</v>
      </c>
      <c r="AL48" s="48">
        <v>0</v>
      </c>
      <c r="AM48" s="48">
        <v>0</v>
      </c>
      <c r="AN48" s="48">
        <v>0</v>
      </c>
      <c r="AO48" s="48">
        <v>0</v>
      </c>
      <c r="AP48" s="48">
        <v>0</v>
      </c>
      <c r="AQ48" s="48">
        <v>0</v>
      </c>
      <c r="AR48" s="48">
        <v>4.0599999999999997E-2</v>
      </c>
      <c r="AS48" s="48">
        <v>22.321264450000001</v>
      </c>
      <c r="AT48" s="48">
        <v>0</v>
      </c>
      <c r="AU48" s="48">
        <v>0</v>
      </c>
    </row>
    <row r="49" spans="1:48" ht="12.75" customHeight="1" x14ac:dyDescent="0.25">
      <c r="A49" s="47" t="s">
        <v>570</v>
      </c>
      <c r="B49" s="47" t="s">
        <v>463</v>
      </c>
      <c r="C49" s="48">
        <v>17.330682509999999</v>
      </c>
      <c r="D49" s="48">
        <v>9.4600000000000001E-4</v>
      </c>
      <c r="E49" s="48">
        <v>0</v>
      </c>
      <c r="F49" s="48">
        <v>0</v>
      </c>
      <c r="G49" s="48">
        <v>0</v>
      </c>
      <c r="H49" s="48">
        <v>0</v>
      </c>
      <c r="I49" s="48">
        <v>0</v>
      </c>
      <c r="J49" s="48">
        <v>0</v>
      </c>
      <c r="K49" s="48">
        <v>0</v>
      </c>
      <c r="L49" s="48">
        <v>0</v>
      </c>
      <c r="M49" s="48">
        <v>0</v>
      </c>
      <c r="N49" s="48">
        <v>0</v>
      </c>
      <c r="O49" s="48">
        <v>0</v>
      </c>
      <c r="P49" s="48">
        <v>0</v>
      </c>
      <c r="Q49" s="48">
        <v>0</v>
      </c>
      <c r="R49" s="48">
        <v>0</v>
      </c>
      <c r="S49" s="48">
        <v>0</v>
      </c>
      <c r="T49" s="48">
        <v>0</v>
      </c>
      <c r="U49" s="48">
        <v>0</v>
      </c>
      <c r="V49" s="48">
        <v>0</v>
      </c>
      <c r="W49" s="48">
        <v>0</v>
      </c>
      <c r="X49" s="48">
        <v>0</v>
      </c>
      <c r="Y49" s="48">
        <v>0</v>
      </c>
      <c r="Z49" s="48">
        <v>0</v>
      </c>
      <c r="AA49" s="48">
        <v>0</v>
      </c>
      <c r="AB49" s="48">
        <v>0</v>
      </c>
      <c r="AC49" s="48">
        <v>0</v>
      </c>
      <c r="AD49" s="48">
        <v>0</v>
      </c>
      <c r="AE49" s="48">
        <v>0</v>
      </c>
      <c r="AF49" s="48">
        <v>0</v>
      </c>
      <c r="AG49" s="48">
        <v>0</v>
      </c>
      <c r="AH49" s="48">
        <v>0</v>
      </c>
      <c r="AI49" s="48">
        <v>0</v>
      </c>
      <c r="AJ49" s="48">
        <v>0</v>
      </c>
      <c r="AK49" s="48">
        <v>0</v>
      </c>
      <c r="AL49" s="48">
        <v>0</v>
      </c>
      <c r="AM49" s="48">
        <v>0</v>
      </c>
      <c r="AN49" s="48">
        <v>0</v>
      </c>
      <c r="AO49" s="48">
        <v>0</v>
      </c>
      <c r="AP49" s="48">
        <v>0</v>
      </c>
      <c r="AQ49" s="48">
        <v>0</v>
      </c>
      <c r="AR49" s="48">
        <v>1.0870778800000001</v>
      </c>
      <c r="AS49" s="48">
        <v>16.242658630000001</v>
      </c>
      <c r="AT49" s="48">
        <v>0</v>
      </c>
      <c r="AU49" s="48">
        <v>0</v>
      </c>
    </row>
    <row r="50" spans="1:48" ht="12.75" customHeight="1" x14ac:dyDescent="0.25">
      <c r="A50" s="47" t="s">
        <v>571</v>
      </c>
      <c r="B50" s="47" t="s">
        <v>572</v>
      </c>
      <c r="C50" s="48">
        <v>1.17826484</v>
      </c>
      <c r="D50" s="48">
        <v>9.4600000000000001E-4</v>
      </c>
      <c r="E50" s="48">
        <v>0</v>
      </c>
      <c r="F50" s="48">
        <v>0</v>
      </c>
      <c r="G50" s="48">
        <v>0</v>
      </c>
      <c r="H50" s="48">
        <v>0</v>
      </c>
      <c r="I50" s="48">
        <v>0</v>
      </c>
      <c r="J50" s="48">
        <v>0</v>
      </c>
      <c r="K50" s="48">
        <v>0</v>
      </c>
      <c r="L50" s="48">
        <v>0</v>
      </c>
      <c r="M50" s="48">
        <v>0</v>
      </c>
      <c r="N50" s="48">
        <v>0</v>
      </c>
      <c r="O50" s="48">
        <v>0</v>
      </c>
      <c r="P50" s="48">
        <v>0</v>
      </c>
      <c r="Q50" s="48">
        <v>0</v>
      </c>
      <c r="R50" s="48">
        <v>0</v>
      </c>
      <c r="S50" s="48">
        <v>0</v>
      </c>
      <c r="T50" s="48">
        <v>0</v>
      </c>
      <c r="U50" s="48">
        <v>0</v>
      </c>
      <c r="V50" s="48">
        <v>0</v>
      </c>
      <c r="W50" s="48">
        <v>0</v>
      </c>
      <c r="X50" s="48">
        <v>0</v>
      </c>
      <c r="Y50" s="48">
        <v>0</v>
      </c>
      <c r="Z50" s="48">
        <v>0</v>
      </c>
      <c r="AA50" s="48">
        <v>0</v>
      </c>
      <c r="AB50" s="48">
        <v>0</v>
      </c>
      <c r="AC50" s="48">
        <v>0</v>
      </c>
      <c r="AD50" s="48">
        <v>0</v>
      </c>
      <c r="AE50" s="48">
        <v>0</v>
      </c>
      <c r="AF50" s="48">
        <v>0</v>
      </c>
      <c r="AG50" s="48">
        <v>0</v>
      </c>
      <c r="AH50" s="48">
        <v>0</v>
      </c>
      <c r="AI50" s="48">
        <v>0</v>
      </c>
      <c r="AJ50" s="48">
        <v>0</v>
      </c>
      <c r="AK50" s="48">
        <v>0</v>
      </c>
      <c r="AL50" s="48">
        <v>0</v>
      </c>
      <c r="AM50" s="48">
        <v>0</v>
      </c>
      <c r="AN50" s="48">
        <v>0</v>
      </c>
      <c r="AO50" s="48">
        <v>0</v>
      </c>
      <c r="AP50" s="48">
        <v>0</v>
      </c>
      <c r="AQ50" s="48">
        <v>0</v>
      </c>
      <c r="AR50" s="48">
        <v>0.79550933999999995</v>
      </c>
      <c r="AS50" s="48">
        <v>0.38180950000000002</v>
      </c>
      <c r="AT50" s="48">
        <v>0</v>
      </c>
      <c r="AU50" s="48">
        <v>0</v>
      </c>
    </row>
    <row r="51" spans="1:48" ht="12.75" customHeight="1" x14ac:dyDescent="0.25">
      <c r="A51" s="47" t="s">
        <v>573</v>
      </c>
      <c r="B51" s="47" t="s">
        <v>459</v>
      </c>
      <c r="C51" s="48">
        <v>16.152417669999998</v>
      </c>
      <c r="D51" s="48">
        <v>0</v>
      </c>
      <c r="E51" s="48">
        <v>0</v>
      </c>
      <c r="F51" s="48">
        <v>0</v>
      </c>
      <c r="G51" s="48">
        <v>0</v>
      </c>
      <c r="H51" s="48">
        <v>0</v>
      </c>
      <c r="I51" s="48">
        <v>0</v>
      </c>
      <c r="J51" s="48">
        <v>0</v>
      </c>
      <c r="K51" s="48">
        <v>0</v>
      </c>
      <c r="L51" s="48">
        <v>0</v>
      </c>
      <c r="M51" s="48">
        <v>0</v>
      </c>
      <c r="N51" s="48">
        <v>0</v>
      </c>
      <c r="O51" s="48">
        <v>0</v>
      </c>
      <c r="P51" s="48">
        <v>0</v>
      </c>
      <c r="Q51" s="48">
        <v>0</v>
      </c>
      <c r="R51" s="48">
        <v>0</v>
      </c>
      <c r="S51" s="48">
        <v>0</v>
      </c>
      <c r="T51" s="48">
        <v>0</v>
      </c>
      <c r="U51" s="48">
        <v>0</v>
      </c>
      <c r="V51" s="48">
        <v>0</v>
      </c>
      <c r="W51" s="48">
        <v>0</v>
      </c>
      <c r="X51" s="48">
        <v>0</v>
      </c>
      <c r="Y51" s="48">
        <v>0</v>
      </c>
      <c r="Z51" s="48">
        <v>0</v>
      </c>
      <c r="AA51" s="48">
        <v>0</v>
      </c>
      <c r="AB51" s="48">
        <v>0</v>
      </c>
      <c r="AC51" s="48">
        <v>0</v>
      </c>
      <c r="AD51" s="48">
        <v>0</v>
      </c>
      <c r="AE51" s="48">
        <v>0</v>
      </c>
      <c r="AF51" s="48">
        <v>0</v>
      </c>
      <c r="AG51" s="48">
        <v>0</v>
      </c>
      <c r="AH51" s="48">
        <v>0</v>
      </c>
      <c r="AI51" s="48">
        <v>0</v>
      </c>
      <c r="AJ51" s="48">
        <v>0</v>
      </c>
      <c r="AK51" s="48">
        <v>0</v>
      </c>
      <c r="AL51" s="48">
        <v>0</v>
      </c>
      <c r="AM51" s="48">
        <v>0</v>
      </c>
      <c r="AN51" s="48">
        <v>0</v>
      </c>
      <c r="AO51" s="48">
        <v>0</v>
      </c>
      <c r="AP51" s="48">
        <v>0</v>
      </c>
      <c r="AQ51" s="48">
        <v>0</v>
      </c>
      <c r="AR51" s="48">
        <v>0.29156853999999999</v>
      </c>
      <c r="AS51" s="48">
        <v>15.86084913</v>
      </c>
      <c r="AT51" s="48">
        <v>0</v>
      </c>
      <c r="AU51" s="48">
        <v>0</v>
      </c>
    </row>
    <row r="52" spans="1:48" x14ac:dyDescent="0.25">
      <c r="A52" s="47" t="s">
        <v>574</v>
      </c>
      <c r="B52" s="47" t="s">
        <v>10</v>
      </c>
      <c r="C52" s="48">
        <v>0</v>
      </c>
      <c r="D52" s="48">
        <v>0</v>
      </c>
      <c r="E52" s="48">
        <v>0</v>
      </c>
      <c r="F52" s="48">
        <v>0</v>
      </c>
      <c r="G52" s="48">
        <v>0</v>
      </c>
      <c r="H52" s="48">
        <v>0</v>
      </c>
      <c r="I52" s="48">
        <v>0</v>
      </c>
      <c r="J52" s="48">
        <v>0</v>
      </c>
      <c r="K52" s="48">
        <v>0</v>
      </c>
      <c r="L52" s="48">
        <v>0</v>
      </c>
      <c r="M52" s="48">
        <v>0</v>
      </c>
      <c r="N52" s="48">
        <v>0</v>
      </c>
      <c r="O52" s="48">
        <v>0</v>
      </c>
      <c r="P52" s="48">
        <v>0</v>
      </c>
      <c r="Q52" s="48">
        <v>0</v>
      </c>
      <c r="R52" s="48">
        <v>0</v>
      </c>
      <c r="S52" s="48">
        <v>0</v>
      </c>
      <c r="T52" s="48">
        <v>0</v>
      </c>
      <c r="U52" s="48">
        <v>0</v>
      </c>
      <c r="V52" s="48">
        <v>0</v>
      </c>
      <c r="W52" s="48">
        <v>0</v>
      </c>
      <c r="X52" s="48">
        <v>0</v>
      </c>
      <c r="Y52" s="48">
        <v>0</v>
      </c>
      <c r="Z52" s="48">
        <v>0</v>
      </c>
      <c r="AA52" s="48">
        <v>0</v>
      </c>
      <c r="AB52" s="48">
        <v>0</v>
      </c>
      <c r="AC52" s="48">
        <v>0</v>
      </c>
      <c r="AD52" s="48">
        <v>0</v>
      </c>
      <c r="AE52" s="48">
        <v>0</v>
      </c>
      <c r="AF52" s="48">
        <v>0</v>
      </c>
      <c r="AG52" s="48">
        <v>0</v>
      </c>
      <c r="AH52" s="48">
        <v>0</v>
      </c>
      <c r="AI52" s="48">
        <v>0</v>
      </c>
      <c r="AJ52" s="48">
        <v>0</v>
      </c>
      <c r="AK52" s="48">
        <v>0</v>
      </c>
      <c r="AL52" s="48">
        <v>0</v>
      </c>
      <c r="AM52" s="48">
        <v>0</v>
      </c>
      <c r="AN52" s="48">
        <v>0</v>
      </c>
      <c r="AO52" s="48">
        <v>0</v>
      </c>
      <c r="AP52" s="48">
        <v>0</v>
      </c>
      <c r="AQ52" s="48">
        <v>0</v>
      </c>
      <c r="AR52" s="48">
        <v>0</v>
      </c>
      <c r="AS52" s="48">
        <v>0</v>
      </c>
      <c r="AT52" s="48">
        <v>0</v>
      </c>
      <c r="AU52" s="48">
        <v>0</v>
      </c>
    </row>
    <row r="53" spans="1:48" s="21" customFormat="1" ht="21" customHeight="1" x14ac:dyDescent="0.25">
      <c r="A53" s="45" t="s">
        <v>251</v>
      </c>
      <c r="B53" s="45" t="s">
        <v>575</v>
      </c>
      <c r="C53" s="46">
        <v>89.543722489999993</v>
      </c>
      <c r="D53" s="46">
        <v>0</v>
      </c>
      <c r="E53" s="46">
        <v>0</v>
      </c>
      <c r="F53" s="46">
        <v>0</v>
      </c>
      <c r="G53" s="46">
        <v>0</v>
      </c>
      <c r="H53" s="46">
        <v>0</v>
      </c>
      <c r="I53" s="46">
        <v>0</v>
      </c>
      <c r="J53" s="46">
        <v>0</v>
      </c>
      <c r="K53" s="46">
        <v>0</v>
      </c>
      <c r="L53" s="46">
        <v>0</v>
      </c>
      <c r="M53" s="46">
        <v>0</v>
      </c>
      <c r="N53" s="46">
        <v>0</v>
      </c>
      <c r="O53" s="46">
        <v>0</v>
      </c>
      <c r="P53" s="46">
        <v>0</v>
      </c>
      <c r="Q53" s="46">
        <v>0</v>
      </c>
      <c r="R53" s="46">
        <v>0</v>
      </c>
      <c r="S53" s="46">
        <v>0</v>
      </c>
      <c r="T53" s="46">
        <v>0</v>
      </c>
      <c r="U53" s="46">
        <v>0</v>
      </c>
      <c r="V53" s="46">
        <v>0</v>
      </c>
      <c r="W53" s="46">
        <v>0</v>
      </c>
      <c r="X53" s="46">
        <v>0</v>
      </c>
      <c r="Y53" s="46">
        <v>0</v>
      </c>
      <c r="Z53" s="46">
        <v>0</v>
      </c>
      <c r="AA53" s="46">
        <v>0</v>
      </c>
      <c r="AB53" s="46">
        <v>0</v>
      </c>
      <c r="AC53" s="46">
        <v>0</v>
      </c>
      <c r="AD53" s="46">
        <v>0</v>
      </c>
      <c r="AE53" s="46">
        <v>0</v>
      </c>
      <c r="AF53" s="46">
        <v>0</v>
      </c>
      <c r="AG53" s="46">
        <v>0</v>
      </c>
      <c r="AH53" s="46">
        <v>0</v>
      </c>
      <c r="AI53" s="46">
        <v>0</v>
      </c>
      <c r="AJ53" s="46">
        <v>0</v>
      </c>
      <c r="AK53" s="46">
        <v>0</v>
      </c>
      <c r="AL53" s="46">
        <v>0</v>
      </c>
      <c r="AM53" s="46">
        <v>0</v>
      </c>
      <c r="AN53" s="46">
        <v>0</v>
      </c>
      <c r="AO53" s="46">
        <v>0</v>
      </c>
      <c r="AP53" s="46">
        <v>0</v>
      </c>
      <c r="AQ53" s="46">
        <v>0</v>
      </c>
      <c r="AR53" s="46">
        <v>52.307702599999999</v>
      </c>
      <c r="AS53" s="46">
        <v>37.236019890000001</v>
      </c>
      <c r="AT53" s="46">
        <v>0</v>
      </c>
      <c r="AU53" s="46">
        <v>0</v>
      </c>
    </row>
    <row r="54" spans="1:48" ht="12.75" customHeight="1" x14ac:dyDescent="0.25">
      <c r="A54" s="47" t="s">
        <v>253</v>
      </c>
      <c r="B54" s="47" t="s">
        <v>247</v>
      </c>
      <c r="C54" s="48">
        <v>67.128646939999996</v>
      </c>
      <c r="D54" s="48">
        <v>0</v>
      </c>
      <c r="E54" s="48">
        <v>0</v>
      </c>
      <c r="F54" s="48">
        <v>0</v>
      </c>
      <c r="G54" s="48">
        <v>0</v>
      </c>
      <c r="H54" s="48">
        <v>0</v>
      </c>
      <c r="I54" s="48">
        <v>0</v>
      </c>
      <c r="J54" s="48">
        <v>0</v>
      </c>
      <c r="K54" s="48">
        <v>0</v>
      </c>
      <c r="L54" s="48">
        <v>0</v>
      </c>
      <c r="M54" s="48">
        <v>0</v>
      </c>
      <c r="N54" s="48">
        <v>0</v>
      </c>
      <c r="O54" s="48">
        <v>0</v>
      </c>
      <c r="P54" s="48">
        <v>0</v>
      </c>
      <c r="Q54" s="48">
        <v>0</v>
      </c>
      <c r="R54" s="48">
        <v>0</v>
      </c>
      <c r="S54" s="48">
        <v>0</v>
      </c>
      <c r="T54" s="48">
        <v>0</v>
      </c>
      <c r="U54" s="48">
        <v>0</v>
      </c>
      <c r="V54" s="48">
        <v>0</v>
      </c>
      <c r="W54" s="48">
        <v>0</v>
      </c>
      <c r="X54" s="48">
        <v>0</v>
      </c>
      <c r="Y54" s="48">
        <v>0</v>
      </c>
      <c r="Z54" s="48">
        <v>0</v>
      </c>
      <c r="AA54" s="48">
        <v>0</v>
      </c>
      <c r="AB54" s="48">
        <v>0</v>
      </c>
      <c r="AC54" s="48">
        <v>0</v>
      </c>
      <c r="AD54" s="48">
        <v>0</v>
      </c>
      <c r="AE54" s="48">
        <v>0</v>
      </c>
      <c r="AF54" s="48">
        <v>0</v>
      </c>
      <c r="AG54" s="48">
        <v>0</v>
      </c>
      <c r="AH54" s="48">
        <v>0</v>
      </c>
      <c r="AI54" s="48">
        <v>0</v>
      </c>
      <c r="AJ54" s="48">
        <v>0</v>
      </c>
      <c r="AK54" s="48">
        <v>0</v>
      </c>
      <c r="AL54" s="48">
        <v>0</v>
      </c>
      <c r="AM54" s="48">
        <v>0</v>
      </c>
      <c r="AN54" s="48">
        <v>0</v>
      </c>
      <c r="AO54" s="48">
        <v>0</v>
      </c>
      <c r="AP54" s="48">
        <v>0</v>
      </c>
      <c r="AQ54" s="48">
        <v>0</v>
      </c>
      <c r="AR54" s="48">
        <v>52.307702599999999</v>
      </c>
      <c r="AS54" s="48">
        <v>14.82094434</v>
      </c>
      <c r="AT54" s="48">
        <v>0</v>
      </c>
      <c r="AU54" s="48">
        <v>0</v>
      </c>
    </row>
    <row r="55" spans="1:48" ht="21" customHeight="1" x14ac:dyDescent="0.25">
      <c r="A55" s="47" t="s">
        <v>257</v>
      </c>
      <c r="B55" s="47" t="s">
        <v>576</v>
      </c>
      <c r="C55" s="48">
        <v>1.7690722400000001</v>
      </c>
      <c r="D55" s="48">
        <v>1E-3</v>
      </c>
      <c r="E55" s="48">
        <v>0</v>
      </c>
      <c r="F55" s="48">
        <v>0</v>
      </c>
      <c r="G55" s="48">
        <v>0</v>
      </c>
      <c r="H55" s="48">
        <v>0</v>
      </c>
      <c r="I55" s="48">
        <v>0.10199999999999999</v>
      </c>
      <c r="J55" s="48">
        <v>0.25</v>
      </c>
      <c r="K55" s="48">
        <v>0</v>
      </c>
      <c r="L55" s="48">
        <v>0</v>
      </c>
      <c r="M55" s="48">
        <v>0</v>
      </c>
      <c r="N55" s="48">
        <v>0</v>
      </c>
      <c r="O55" s="48">
        <v>0</v>
      </c>
      <c r="P55" s="48">
        <v>0.80920000000000003</v>
      </c>
      <c r="Q55" s="48">
        <v>0</v>
      </c>
      <c r="R55" s="48">
        <v>0</v>
      </c>
      <c r="S55" s="48">
        <v>0</v>
      </c>
      <c r="T55" s="48">
        <v>0</v>
      </c>
      <c r="U55" s="48">
        <v>0</v>
      </c>
      <c r="V55" s="48">
        <v>0</v>
      </c>
      <c r="W55" s="48">
        <v>0</v>
      </c>
      <c r="X55" s="48">
        <v>0</v>
      </c>
      <c r="Y55" s="48">
        <v>0</v>
      </c>
      <c r="Z55" s="48">
        <v>0</v>
      </c>
      <c r="AA55" s="48">
        <v>0</v>
      </c>
      <c r="AB55" s="48">
        <v>0</v>
      </c>
      <c r="AC55" s="48">
        <v>0</v>
      </c>
      <c r="AD55" s="48">
        <v>0</v>
      </c>
      <c r="AE55" s="48">
        <v>0</v>
      </c>
      <c r="AF55" s="48">
        <v>0</v>
      </c>
      <c r="AG55" s="48">
        <v>0</v>
      </c>
      <c r="AH55" s="48">
        <v>1.461E-2</v>
      </c>
      <c r="AI55" s="48">
        <v>0</v>
      </c>
      <c r="AJ55" s="48">
        <v>0</v>
      </c>
      <c r="AK55" s="48">
        <v>0</v>
      </c>
      <c r="AL55" s="48">
        <v>0</v>
      </c>
      <c r="AM55" s="48">
        <v>0</v>
      </c>
      <c r="AN55" s="48">
        <v>0</v>
      </c>
      <c r="AO55" s="48">
        <v>0</v>
      </c>
      <c r="AP55" s="48">
        <v>0</v>
      </c>
      <c r="AQ55" s="48">
        <v>0</v>
      </c>
      <c r="AR55" s="48">
        <v>0.26</v>
      </c>
      <c r="AS55" s="48">
        <v>1.7690722400000001</v>
      </c>
      <c r="AT55" s="48">
        <v>0</v>
      </c>
      <c r="AU55" s="48">
        <v>0</v>
      </c>
      <c r="AV55" s="75"/>
    </row>
    <row r="56" spans="1:48" s="21" customFormat="1" ht="21" customHeight="1" x14ac:dyDescent="0.25">
      <c r="A56" s="45" t="s">
        <v>260</v>
      </c>
      <c r="B56" s="45" t="s">
        <v>477</v>
      </c>
      <c r="C56" s="46">
        <v>433.52052645999999</v>
      </c>
      <c r="D56" s="46">
        <v>1.4E-2</v>
      </c>
      <c r="E56" s="46">
        <v>3.8627000000000003E-4</v>
      </c>
      <c r="F56" s="46">
        <v>3.1107203399999999</v>
      </c>
      <c r="G56" s="46">
        <v>0</v>
      </c>
      <c r="H56" s="46">
        <v>5.0125899999999999E-3</v>
      </c>
      <c r="I56" s="46">
        <v>4.1652262699999998</v>
      </c>
      <c r="J56" s="46">
        <v>5.0288562800000003</v>
      </c>
      <c r="K56" s="46">
        <v>0</v>
      </c>
      <c r="L56" s="46">
        <v>0</v>
      </c>
      <c r="M56" s="46">
        <v>0</v>
      </c>
      <c r="N56" s="46">
        <v>7.9699999999999993E-2</v>
      </c>
      <c r="O56" s="46">
        <v>0</v>
      </c>
      <c r="P56" s="46">
        <v>2.1251031999999999</v>
      </c>
      <c r="Q56" s="46">
        <v>0</v>
      </c>
      <c r="R56" s="46">
        <v>0</v>
      </c>
      <c r="S56" s="46">
        <v>0</v>
      </c>
      <c r="T56" s="46">
        <v>0</v>
      </c>
      <c r="U56" s="46">
        <v>0</v>
      </c>
      <c r="V56" s="46">
        <v>1.07E-3</v>
      </c>
      <c r="W56" s="46">
        <v>0</v>
      </c>
      <c r="X56" s="46">
        <v>0</v>
      </c>
      <c r="Y56" s="46">
        <v>0.56407328999999995</v>
      </c>
      <c r="Z56" s="46">
        <v>0</v>
      </c>
      <c r="AA56" s="46">
        <v>4.6480599999999999E-3</v>
      </c>
      <c r="AB56" s="46">
        <v>0.37475821999999998</v>
      </c>
      <c r="AC56" s="46">
        <v>0</v>
      </c>
      <c r="AD56" s="46">
        <v>0</v>
      </c>
      <c r="AE56" s="46">
        <v>0</v>
      </c>
      <c r="AF56" s="46">
        <v>0</v>
      </c>
      <c r="AG56" s="46">
        <v>0</v>
      </c>
      <c r="AH56" s="46">
        <v>7.6697730599999998</v>
      </c>
      <c r="AI56" s="46">
        <v>0</v>
      </c>
      <c r="AJ56" s="46">
        <v>0</v>
      </c>
      <c r="AK56" s="46">
        <v>0</v>
      </c>
      <c r="AL56" s="46">
        <v>0</v>
      </c>
      <c r="AM56" s="46">
        <v>0.30626693999999999</v>
      </c>
      <c r="AN56" s="46">
        <v>0</v>
      </c>
      <c r="AO56" s="46">
        <v>0</v>
      </c>
      <c r="AP56" s="46">
        <v>0</v>
      </c>
      <c r="AQ56" s="46">
        <v>0</v>
      </c>
      <c r="AR56" s="46">
        <v>292.93015458000002</v>
      </c>
      <c r="AS56" s="46">
        <v>117.14077736</v>
      </c>
      <c r="AT56" s="46">
        <v>0</v>
      </c>
      <c r="AU56" s="46">
        <v>0</v>
      </c>
    </row>
    <row r="57" spans="1:48" ht="12.75" customHeight="1" x14ac:dyDescent="0.25">
      <c r="A57" s="47" t="s">
        <v>473</v>
      </c>
      <c r="B57" s="47" t="s">
        <v>479</v>
      </c>
      <c r="C57" s="48">
        <v>351.79722512000001</v>
      </c>
      <c r="D57" s="48">
        <v>7.0000000000000001E-3</v>
      </c>
      <c r="E57" s="48">
        <v>3.8627000000000003E-4</v>
      </c>
      <c r="F57" s="48">
        <v>3.0246045800000001</v>
      </c>
      <c r="G57" s="48">
        <v>0</v>
      </c>
      <c r="H57" s="48">
        <v>4.8719999999999996E-3</v>
      </c>
      <c r="I57" s="48">
        <v>3.6821231800000001</v>
      </c>
      <c r="J57" s="48">
        <v>4.5710146199999997</v>
      </c>
      <c r="K57" s="48">
        <v>0</v>
      </c>
      <c r="L57" s="48">
        <v>0</v>
      </c>
      <c r="M57" s="48">
        <v>0</v>
      </c>
      <c r="N57" s="48">
        <v>7.9699999999999993E-2</v>
      </c>
      <c r="O57" s="48">
        <v>0</v>
      </c>
      <c r="P57" s="48">
        <v>2.0701117099999999</v>
      </c>
      <c r="Q57" s="48">
        <v>0</v>
      </c>
      <c r="R57" s="48">
        <v>0</v>
      </c>
      <c r="S57" s="48">
        <v>0</v>
      </c>
      <c r="T57" s="48">
        <v>0</v>
      </c>
      <c r="U57" s="48">
        <v>0</v>
      </c>
      <c r="V57" s="48">
        <v>1.07E-3</v>
      </c>
      <c r="W57" s="48">
        <v>0</v>
      </c>
      <c r="X57" s="48">
        <v>0</v>
      </c>
      <c r="Y57" s="48">
        <v>0.52510546000000002</v>
      </c>
      <c r="Z57" s="48">
        <v>0</v>
      </c>
      <c r="AA57" s="48">
        <v>3.8048700000000001E-3</v>
      </c>
      <c r="AB57" s="48">
        <v>0.32214690000000001</v>
      </c>
      <c r="AC57" s="48">
        <v>0</v>
      </c>
      <c r="AD57" s="48">
        <v>0</v>
      </c>
      <c r="AE57" s="48">
        <v>0</v>
      </c>
      <c r="AF57" s="48">
        <v>0</v>
      </c>
      <c r="AG57" s="48">
        <v>0</v>
      </c>
      <c r="AH57" s="48">
        <v>7.1769240400000003</v>
      </c>
      <c r="AI57" s="48">
        <v>0</v>
      </c>
      <c r="AJ57" s="48">
        <v>0</v>
      </c>
      <c r="AK57" s="48">
        <v>0</v>
      </c>
      <c r="AL57" s="48">
        <v>0</v>
      </c>
      <c r="AM57" s="48">
        <v>0.24536024000000001</v>
      </c>
      <c r="AN57" s="48">
        <v>0</v>
      </c>
      <c r="AO57" s="48">
        <v>0</v>
      </c>
      <c r="AP57" s="48">
        <v>0</v>
      </c>
      <c r="AQ57" s="48">
        <v>0</v>
      </c>
      <c r="AR57" s="48">
        <v>267.05819708000001</v>
      </c>
      <c r="AS57" s="48">
        <v>63.024804170000003</v>
      </c>
      <c r="AT57" s="48">
        <v>0</v>
      </c>
      <c r="AU57" s="48">
        <v>0</v>
      </c>
    </row>
    <row r="58" spans="1:48" x14ac:dyDescent="0.25">
      <c r="A58" s="47" t="s">
        <v>577</v>
      </c>
      <c r="B58" s="47" t="s">
        <v>323</v>
      </c>
      <c r="C58" s="48">
        <v>0</v>
      </c>
      <c r="D58" s="48">
        <v>0</v>
      </c>
      <c r="E58" s="48">
        <v>0</v>
      </c>
      <c r="F58" s="48">
        <v>0</v>
      </c>
      <c r="G58" s="48">
        <v>0</v>
      </c>
      <c r="H58" s="48">
        <v>0</v>
      </c>
      <c r="I58" s="48">
        <v>0</v>
      </c>
      <c r="J58" s="48">
        <v>0</v>
      </c>
      <c r="K58" s="48">
        <v>0</v>
      </c>
      <c r="L58" s="48">
        <v>0</v>
      </c>
      <c r="M58" s="48">
        <v>0</v>
      </c>
      <c r="N58" s="48">
        <v>0</v>
      </c>
      <c r="O58" s="48">
        <v>0</v>
      </c>
      <c r="P58" s="48">
        <v>0</v>
      </c>
      <c r="Q58" s="48">
        <v>0</v>
      </c>
      <c r="R58" s="48">
        <v>0</v>
      </c>
      <c r="S58" s="48">
        <v>0</v>
      </c>
      <c r="T58" s="48">
        <v>0</v>
      </c>
      <c r="U58" s="48">
        <v>0</v>
      </c>
      <c r="V58" s="48">
        <v>0</v>
      </c>
      <c r="W58" s="48">
        <v>0</v>
      </c>
      <c r="X58" s="48">
        <v>0</v>
      </c>
      <c r="Y58" s="48">
        <v>0</v>
      </c>
      <c r="Z58" s="48">
        <v>0</v>
      </c>
      <c r="AA58" s="48">
        <v>0</v>
      </c>
      <c r="AB58" s="48">
        <v>0</v>
      </c>
      <c r="AC58" s="48">
        <v>0</v>
      </c>
      <c r="AD58" s="48">
        <v>0</v>
      </c>
      <c r="AE58" s="48">
        <v>0</v>
      </c>
      <c r="AF58" s="48">
        <v>0</v>
      </c>
      <c r="AG58" s="48">
        <v>0</v>
      </c>
      <c r="AH58" s="48">
        <v>0</v>
      </c>
      <c r="AI58" s="48">
        <v>0</v>
      </c>
      <c r="AJ58" s="48">
        <v>0</v>
      </c>
      <c r="AK58" s="48">
        <v>0</v>
      </c>
      <c r="AL58" s="48">
        <v>0</v>
      </c>
      <c r="AM58" s="48">
        <v>0</v>
      </c>
      <c r="AN58" s="48">
        <v>0</v>
      </c>
      <c r="AO58" s="48">
        <v>0</v>
      </c>
      <c r="AP58" s="48">
        <v>0</v>
      </c>
      <c r="AQ58" s="48">
        <v>0</v>
      </c>
      <c r="AR58" s="48">
        <v>0</v>
      </c>
      <c r="AS58" s="48">
        <v>0</v>
      </c>
      <c r="AT58" s="48">
        <v>0</v>
      </c>
      <c r="AU58" s="48">
        <v>0</v>
      </c>
    </row>
    <row r="59" spans="1:48" s="21" customFormat="1" ht="21" customHeight="1" x14ac:dyDescent="0.25">
      <c r="A59" s="45" t="s">
        <v>262</v>
      </c>
      <c r="B59" s="45" t="s">
        <v>481</v>
      </c>
      <c r="C59" s="46">
        <v>2.7126605100000001</v>
      </c>
      <c r="D59" s="46">
        <v>0</v>
      </c>
      <c r="E59" s="46">
        <v>0</v>
      </c>
      <c r="F59" s="46">
        <v>0</v>
      </c>
      <c r="G59" s="46">
        <v>0</v>
      </c>
      <c r="H59" s="46">
        <v>0</v>
      </c>
      <c r="I59" s="46">
        <v>0</v>
      </c>
      <c r="J59" s="46">
        <v>2.6543209299999999</v>
      </c>
      <c r="K59" s="46">
        <v>0</v>
      </c>
      <c r="L59" s="46">
        <v>0</v>
      </c>
      <c r="M59" s="46">
        <v>0</v>
      </c>
      <c r="N59" s="46">
        <v>0</v>
      </c>
      <c r="O59" s="46">
        <v>0</v>
      </c>
      <c r="P59" s="46">
        <v>5.995E-5</v>
      </c>
      <c r="Q59" s="46">
        <v>0</v>
      </c>
      <c r="R59" s="46">
        <v>0</v>
      </c>
      <c r="S59" s="46">
        <v>0</v>
      </c>
      <c r="T59" s="46">
        <v>0</v>
      </c>
      <c r="U59" s="46">
        <v>0</v>
      </c>
      <c r="V59" s="46">
        <v>0</v>
      </c>
      <c r="W59" s="46">
        <v>0</v>
      </c>
      <c r="X59" s="46">
        <v>0</v>
      </c>
      <c r="Y59" s="46">
        <v>0</v>
      </c>
      <c r="Z59" s="46">
        <v>0</v>
      </c>
      <c r="AA59" s="46">
        <v>0</v>
      </c>
      <c r="AB59" s="46">
        <v>0</v>
      </c>
      <c r="AC59" s="46">
        <v>0</v>
      </c>
      <c r="AD59" s="46">
        <v>0</v>
      </c>
      <c r="AE59" s="46">
        <v>0</v>
      </c>
      <c r="AF59" s="46">
        <v>0</v>
      </c>
      <c r="AG59" s="46">
        <v>0</v>
      </c>
      <c r="AH59" s="46">
        <v>5.0318759999999997E-2</v>
      </c>
      <c r="AI59" s="46">
        <v>0</v>
      </c>
      <c r="AJ59" s="46">
        <v>0</v>
      </c>
      <c r="AK59" s="46">
        <v>0</v>
      </c>
      <c r="AL59" s="46">
        <v>0</v>
      </c>
      <c r="AM59" s="46">
        <v>0</v>
      </c>
      <c r="AN59" s="46">
        <v>0</v>
      </c>
      <c r="AO59" s="46">
        <v>0</v>
      </c>
      <c r="AP59" s="46">
        <v>0</v>
      </c>
      <c r="AQ59" s="46">
        <v>0</v>
      </c>
      <c r="AR59" s="46">
        <v>0</v>
      </c>
      <c r="AS59" s="46">
        <v>7.9608700000000001E-3</v>
      </c>
      <c r="AT59" s="46">
        <v>0</v>
      </c>
      <c r="AU59" s="46">
        <v>0</v>
      </c>
    </row>
    <row r="60" spans="1:48" ht="12.75" customHeight="1" x14ac:dyDescent="0.25">
      <c r="A60" s="47" t="s">
        <v>264</v>
      </c>
      <c r="B60" s="47" t="s">
        <v>578</v>
      </c>
      <c r="C60" s="48">
        <v>1.95356051</v>
      </c>
      <c r="D60" s="48">
        <v>0</v>
      </c>
      <c r="E60" s="48">
        <v>0</v>
      </c>
      <c r="F60" s="48">
        <v>0</v>
      </c>
      <c r="G60" s="48">
        <v>0</v>
      </c>
      <c r="H60" s="48">
        <v>0</v>
      </c>
      <c r="I60" s="48">
        <v>0</v>
      </c>
      <c r="J60" s="48">
        <v>1.89522093</v>
      </c>
      <c r="K60" s="48">
        <v>0</v>
      </c>
      <c r="L60" s="48">
        <v>0</v>
      </c>
      <c r="M60" s="48">
        <v>0</v>
      </c>
      <c r="N60" s="48">
        <v>0</v>
      </c>
      <c r="O60" s="48">
        <v>0</v>
      </c>
      <c r="P60" s="48">
        <v>5.995E-5</v>
      </c>
      <c r="Q60" s="48">
        <v>0</v>
      </c>
      <c r="R60" s="48">
        <v>0</v>
      </c>
      <c r="S60" s="48">
        <v>0</v>
      </c>
      <c r="T60" s="48">
        <v>0</v>
      </c>
      <c r="U60" s="48">
        <v>0</v>
      </c>
      <c r="V60" s="48">
        <v>0</v>
      </c>
      <c r="W60" s="48">
        <v>0</v>
      </c>
      <c r="X60" s="48">
        <v>0</v>
      </c>
      <c r="Y60" s="48">
        <v>0</v>
      </c>
      <c r="Z60" s="48">
        <v>0</v>
      </c>
      <c r="AA60" s="48">
        <v>0</v>
      </c>
      <c r="AB60" s="48">
        <v>0</v>
      </c>
      <c r="AC60" s="48">
        <v>0</v>
      </c>
      <c r="AD60" s="48">
        <v>0</v>
      </c>
      <c r="AE60" s="48">
        <v>0</v>
      </c>
      <c r="AF60" s="48">
        <v>0</v>
      </c>
      <c r="AG60" s="48">
        <v>0</v>
      </c>
      <c r="AH60" s="48">
        <v>5.0318759999999997E-2</v>
      </c>
      <c r="AI60" s="48">
        <v>0</v>
      </c>
      <c r="AJ60" s="48">
        <v>0</v>
      </c>
      <c r="AK60" s="48">
        <v>0</v>
      </c>
      <c r="AL60" s="48">
        <v>0</v>
      </c>
      <c r="AM60" s="48">
        <v>0</v>
      </c>
      <c r="AN60" s="48">
        <v>0</v>
      </c>
      <c r="AO60" s="48">
        <v>0</v>
      </c>
      <c r="AP60" s="48">
        <v>0</v>
      </c>
      <c r="AQ60" s="48">
        <v>0</v>
      </c>
      <c r="AR60" s="48">
        <v>0</v>
      </c>
      <c r="AS60" s="48">
        <v>7.9608700000000001E-3</v>
      </c>
      <c r="AT60" s="48">
        <v>0</v>
      </c>
      <c r="AU60" s="48">
        <v>0</v>
      </c>
    </row>
    <row r="61" spans="1:48" ht="12.75" customHeight="1" x14ac:dyDescent="0.25">
      <c r="A61" s="47" t="s">
        <v>266</v>
      </c>
      <c r="B61" s="47" t="s">
        <v>485</v>
      </c>
      <c r="C61" s="48">
        <v>1.7665055999999999</v>
      </c>
      <c r="D61" s="48">
        <v>0</v>
      </c>
      <c r="E61" s="48">
        <v>0</v>
      </c>
      <c r="F61" s="48">
        <v>0</v>
      </c>
      <c r="G61" s="48">
        <v>0</v>
      </c>
      <c r="H61" s="48">
        <v>0</v>
      </c>
      <c r="I61" s="48">
        <v>0</v>
      </c>
      <c r="J61" s="48">
        <v>1.7345819</v>
      </c>
      <c r="K61" s="48">
        <v>0</v>
      </c>
      <c r="L61" s="48">
        <v>0</v>
      </c>
      <c r="M61" s="48">
        <v>0</v>
      </c>
      <c r="N61" s="48">
        <v>0</v>
      </c>
      <c r="O61" s="48">
        <v>0</v>
      </c>
      <c r="P61" s="48">
        <v>0</v>
      </c>
      <c r="Q61" s="48">
        <v>0</v>
      </c>
      <c r="R61" s="48">
        <v>0</v>
      </c>
      <c r="S61" s="48">
        <v>0</v>
      </c>
      <c r="T61" s="48">
        <v>0</v>
      </c>
      <c r="U61" s="48">
        <v>0</v>
      </c>
      <c r="V61" s="48">
        <v>0</v>
      </c>
      <c r="W61" s="48">
        <v>0</v>
      </c>
      <c r="X61" s="48">
        <v>0</v>
      </c>
      <c r="Y61" s="48">
        <v>0</v>
      </c>
      <c r="Z61" s="48">
        <v>0</v>
      </c>
      <c r="AA61" s="48">
        <v>0</v>
      </c>
      <c r="AB61" s="48">
        <v>0</v>
      </c>
      <c r="AC61" s="48">
        <v>0</v>
      </c>
      <c r="AD61" s="48">
        <v>0</v>
      </c>
      <c r="AE61" s="48">
        <v>0</v>
      </c>
      <c r="AF61" s="48">
        <v>0</v>
      </c>
      <c r="AG61" s="48">
        <v>0</v>
      </c>
      <c r="AH61" s="48">
        <v>3.1923699999999999E-2</v>
      </c>
      <c r="AI61" s="48">
        <v>0</v>
      </c>
      <c r="AJ61" s="48">
        <v>0</v>
      </c>
      <c r="AK61" s="48">
        <v>0</v>
      </c>
      <c r="AL61" s="48">
        <v>0</v>
      </c>
      <c r="AM61" s="48">
        <v>0</v>
      </c>
      <c r="AN61" s="48">
        <v>0</v>
      </c>
      <c r="AO61" s="48">
        <v>0</v>
      </c>
      <c r="AP61" s="48">
        <v>0</v>
      </c>
      <c r="AQ61" s="48">
        <v>0</v>
      </c>
      <c r="AR61" s="48">
        <v>0</v>
      </c>
      <c r="AS61" s="48">
        <v>0</v>
      </c>
      <c r="AT61" s="48">
        <v>0</v>
      </c>
      <c r="AU61" s="48">
        <v>0</v>
      </c>
    </row>
    <row r="62" spans="1:48" ht="12.75" customHeight="1" x14ac:dyDescent="0.25">
      <c r="A62" s="47" t="s">
        <v>579</v>
      </c>
      <c r="B62" s="47" t="s">
        <v>487</v>
      </c>
      <c r="C62" s="48">
        <v>0</v>
      </c>
      <c r="D62" s="48">
        <v>0</v>
      </c>
      <c r="E62" s="48">
        <v>0</v>
      </c>
      <c r="F62" s="48">
        <v>0</v>
      </c>
      <c r="G62" s="48">
        <v>0</v>
      </c>
      <c r="H62" s="48">
        <v>0</v>
      </c>
      <c r="I62" s="48">
        <v>0</v>
      </c>
      <c r="J62" s="48">
        <v>0</v>
      </c>
      <c r="K62" s="48">
        <v>0</v>
      </c>
      <c r="L62" s="48">
        <v>0</v>
      </c>
      <c r="M62" s="48">
        <v>0</v>
      </c>
      <c r="N62" s="48">
        <v>0</v>
      </c>
      <c r="O62" s="48">
        <v>0</v>
      </c>
      <c r="P62" s="48">
        <v>0</v>
      </c>
      <c r="Q62" s="48">
        <v>0</v>
      </c>
      <c r="R62" s="48">
        <v>0</v>
      </c>
      <c r="S62" s="48">
        <v>0</v>
      </c>
      <c r="T62" s="48">
        <v>0</v>
      </c>
      <c r="U62" s="48">
        <v>0</v>
      </c>
      <c r="V62" s="48">
        <v>0</v>
      </c>
      <c r="W62" s="48">
        <v>0</v>
      </c>
      <c r="X62" s="48">
        <v>0</v>
      </c>
      <c r="Y62" s="48">
        <v>0</v>
      </c>
      <c r="Z62" s="48">
        <v>0</v>
      </c>
      <c r="AA62" s="48">
        <v>0</v>
      </c>
      <c r="AB62" s="48">
        <v>0</v>
      </c>
      <c r="AC62" s="48">
        <v>0</v>
      </c>
      <c r="AD62" s="48">
        <v>0</v>
      </c>
      <c r="AE62" s="48">
        <v>0</v>
      </c>
      <c r="AF62" s="48">
        <v>0</v>
      </c>
      <c r="AG62" s="48">
        <v>0</v>
      </c>
      <c r="AH62" s="48">
        <v>0</v>
      </c>
      <c r="AI62" s="48">
        <v>0</v>
      </c>
      <c r="AJ62" s="48">
        <v>0</v>
      </c>
      <c r="AK62" s="48">
        <v>0</v>
      </c>
      <c r="AL62" s="48">
        <v>0</v>
      </c>
      <c r="AM62" s="48">
        <v>0</v>
      </c>
      <c r="AN62" s="48">
        <v>0</v>
      </c>
      <c r="AO62" s="48">
        <v>0</v>
      </c>
      <c r="AP62" s="48">
        <v>0</v>
      </c>
      <c r="AQ62" s="48">
        <v>0</v>
      </c>
      <c r="AR62" s="48">
        <v>0</v>
      </c>
      <c r="AS62" s="48">
        <v>0</v>
      </c>
      <c r="AT62" s="48">
        <v>0</v>
      </c>
      <c r="AU62" s="48">
        <v>0</v>
      </c>
    </row>
    <row r="63" spans="1:48" ht="12.75" customHeight="1" x14ac:dyDescent="0.25">
      <c r="A63" s="47" t="s">
        <v>580</v>
      </c>
      <c r="B63" s="47" t="s">
        <v>581</v>
      </c>
      <c r="C63" s="48">
        <v>0</v>
      </c>
      <c r="D63" s="48">
        <v>0</v>
      </c>
      <c r="E63" s="48">
        <v>0</v>
      </c>
      <c r="F63" s="48">
        <v>0</v>
      </c>
      <c r="G63" s="48">
        <v>0</v>
      </c>
      <c r="H63" s="48">
        <v>0</v>
      </c>
      <c r="I63" s="48">
        <v>0</v>
      </c>
      <c r="J63" s="48">
        <v>0</v>
      </c>
      <c r="K63" s="48">
        <v>0</v>
      </c>
      <c r="L63" s="48">
        <v>0</v>
      </c>
      <c r="M63" s="48">
        <v>0</v>
      </c>
      <c r="N63" s="48">
        <v>0</v>
      </c>
      <c r="O63" s="48">
        <v>0</v>
      </c>
      <c r="P63" s="48">
        <v>0</v>
      </c>
      <c r="Q63" s="48">
        <v>0</v>
      </c>
      <c r="R63" s="48">
        <v>0</v>
      </c>
      <c r="S63" s="48">
        <v>0</v>
      </c>
      <c r="T63" s="48">
        <v>0</v>
      </c>
      <c r="U63" s="48">
        <v>0</v>
      </c>
      <c r="V63" s="48">
        <v>0</v>
      </c>
      <c r="W63" s="48">
        <v>0</v>
      </c>
      <c r="X63" s="48">
        <v>0</v>
      </c>
      <c r="Y63" s="48">
        <v>0</v>
      </c>
      <c r="Z63" s="48">
        <v>0</v>
      </c>
      <c r="AA63" s="48">
        <v>0</v>
      </c>
      <c r="AB63" s="48">
        <v>0</v>
      </c>
      <c r="AC63" s="48">
        <v>0</v>
      </c>
      <c r="AD63" s="48">
        <v>0</v>
      </c>
      <c r="AE63" s="48">
        <v>0</v>
      </c>
      <c r="AF63" s="48">
        <v>0</v>
      </c>
      <c r="AG63" s="48">
        <v>0</v>
      </c>
      <c r="AH63" s="48">
        <v>0</v>
      </c>
      <c r="AI63" s="48">
        <v>0</v>
      </c>
      <c r="AJ63" s="48">
        <v>0</v>
      </c>
      <c r="AK63" s="48">
        <v>0</v>
      </c>
      <c r="AL63" s="48">
        <v>0</v>
      </c>
      <c r="AM63" s="48">
        <v>0</v>
      </c>
      <c r="AN63" s="48">
        <v>0</v>
      </c>
      <c r="AO63" s="48">
        <v>0</v>
      </c>
      <c r="AP63" s="48">
        <v>0</v>
      </c>
      <c r="AQ63" s="48">
        <v>0</v>
      </c>
      <c r="AR63" s="48">
        <v>0</v>
      </c>
      <c r="AS63" s="48">
        <v>0</v>
      </c>
      <c r="AT63" s="48">
        <v>0</v>
      </c>
      <c r="AU63" s="48">
        <v>0</v>
      </c>
    </row>
    <row r="64" spans="1:48" s="21" customFormat="1" ht="21.6" customHeight="1" x14ac:dyDescent="0.25">
      <c r="A64" s="45" t="s">
        <v>268</v>
      </c>
      <c r="B64" s="45" t="s">
        <v>489</v>
      </c>
      <c r="C64" s="46">
        <v>24.879076619999999</v>
      </c>
      <c r="D64" s="46">
        <v>0</v>
      </c>
      <c r="E64" s="46">
        <v>0</v>
      </c>
      <c r="F64" s="46">
        <v>0</v>
      </c>
      <c r="G64" s="46">
        <v>0</v>
      </c>
      <c r="H64" s="46">
        <v>0</v>
      </c>
      <c r="I64" s="46">
        <v>2.9999999999999997E-4</v>
      </c>
      <c r="J64" s="46">
        <v>2.6593720000000001E-2</v>
      </c>
      <c r="K64" s="46">
        <v>0</v>
      </c>
      <c r="L64" s="46">
        <v>0</v>
      </c>
      <c r="M64" s="46">
        <v>0</v>
      </c>
      <c r="N64" s="46">
        <v>0</v>
      </c>
      <c r="O64" s="46">
        <v>0</v>
      </c>
      <c r="P64" s="46">
        <v>0</v>
      </c>
      <c r="Q64" s="46">
        <v>0</v>
      </c>
      <c r="R64" s="46">
        <v>0</v>
      </c>
      <c r="S64" s="46">
        <v>0</v>
      </c>
      <c r="T64" s="46">
        <v>0</v>
      </c>
      <c r="U64" s="46">
        <v>0</v>
      </c>
      <c r="V64" s="46">
        <v>0</v>
      </c>
      <c r="W64" s="46">
        <v>0</v>
      </c>
      <c r="X64" s="46">
        <v>0</v>
      </c>
      <c r="Y64" s="46">
        <v>0</v>
      </c>
      <c r="Z64" s="46">
        <v>0</v>
      </c>
      <c r="AA64" s="46">
        <v>0</v>
      </c>
      <c r="AB64" s="46">
        <v>0</v>
      </c>
      <c r="AC64" s="46">
        <v>0</v>
      </c>
      <c r="AD64" s="46">
        <v>0</v>
      </c>
      <c r="AE64" s="46">
        <v>0</v>
      </c>
      <c r="AF64" s="46">
        <v>0</v>
      </c>
      <c r="AG64" s="46">
        <v>0</v>
      </c>
      <c r="AH64" s="46">
        <v>5.4898400000000002E-3</v>
      </c>
      <c r="AI64" s="46">
        <v>0</v>
      </c>
      <c r="AJ64" s="46">
        <v>0</v>
      </c>
      <c r="AK64" s="46">
        <v>0</v>
      </c>
      <c r="AL64" s="46">
        <v>0</v>
      </c>
      <c r="AM64" s="46">
        <v>1.3315000000000001E-4</v>
      </c>
      <c r="AN64" s="46">
        <v>0</v>
      </c>
      <c r="AO64" s="46">
        <v>0</v>
      </c>
      <c r="AP64" s="46">
        <v>0</v>
      </c>
      <c r="AQ64" s="46">
        <v>0</v>
      </c>
      <c r="AR64" s="46">
        <v>24.639388650000001</v>
      </c>
      <c r="AS64" s="46">
        <v>0.20717126</v>
      </c>
      <c r="AT64" s="46">
        <v>0</v>
      </c>
      <c r="AU64" s="46">
        <v>0</v>
      </c>
    </row>
    <row r="65" spans="1:48" ht="12.75" customHeight="1" x14ac:dyDescent="0.25">
      <c r="A65" s="47" t="s">
        <v>270</v>
      </c>
      <c r="B65" s="47" t="s">
        <v>491</v>
      </c>
      <c r="C65" s="48">
        <v>1.88681009</v>
      </c>
      <c r="D65" s="48">
        <v>0</v>
      </c>
      <c r="E65" s="48">
        <v>0</v>
      </c>
      <c r="F65" s="48">
        <v>0</v>
      </c>
      <c r="G65" s="48">
        <v>0</v>
      </c>
      <c r="H65" s="48">
        <v>0</v>
      </c>
      <c r="I65" s="48">
        <v>0</v>
      </c>
      <c r="J65" s="48">
        <v>2.6593720000000001E-2</v>
      </c>
      <c r="K65" s="48">
        <v>0</v>
      </c>
      <c r="L65" s="48">
        <v>0</v>
      </c>
      <c r="M65" s="48">
        <v>0</v>
      </c>
      <c r="N65" s="48">
        <v>0</v>
      </c>
      <c r="O65" s="48">
        <v>0</v>
      </c>
      <c r="P65" s="48">
        <v>0</v>
      </c>
      <c r="Q65" s="48">
        <v>0</v>
      </c>
      <c r="R65" s="48">
        <v>0</v>
      </c>
      <c r="S65" s="48">
        <v>0</v>
      </c>
      <c r="T65" s="48">
        <v>0</v>
      </c>
      <c r="U65" s="48">
        <v>0</v>
      </c>
      <c r="V65" s="48">
        <v>0</v>
      </c>
      <c r="W65" s="48">
        <v>0</v>
      </c>
      <c r="X65" s="48">
        <v>0</v>
      </c>
      <c r="Y65" s="48">
        <v>0</v>
      </c>
      <c r="Z65" s="48">
        <v>0</v>
      </c>
      <c r="AA65" s="48">
        <v>0</v>
      </c>
      <c r="AB65" s="48">
        <v>0</v>
      </c>
      <c r="AC65" s="48">
        <v>0</v>
      </c>
      <c r="AD65" s="48">
        <v>0</v>
      </c>
      <c r="AE65" s="48">
        <v>0</v>
      </c>
      <c r="AF65" s="48">
        <v>0</v>
      </c>
      <c r="AG65" s="48">
        <v>0</v>
      </c>
      <c r="AH65" s="48">
        <v>0</v>
      </c>
      <c r="AI65" s="48">
        <v>0</v>
      </c>
      <c r="AJ65" s="48">
        <v>0</v>
      </c>
      <c r="AK65" s="48">
        <v>0</v>
      </c>
      <c r="AL65" s="48">
        <v>0</v>
      </c>
      <c r="AM65" s="48">
        <v>0</v>
      </c>
      <c r="AN65" s="48">
        <v>0</v>
      </c>
      <c r="AO65" s="48">
        <v>0</v>
      </c>
      <c r="AP65" s="48">
        <v>0</v>
      </c>
      <c r="AQ65" s="48">
        <v>0</v>
      </c>
      <c r="AR65" s="48">
        <v>1.8602163700000001</v>
      </c>
      <c r="AS65" s="48">
        <v>0</v>
      </c>
      <c r="AT65" s="48">
        <v>0</v>
      </c>
      <c r="AU65" s="48">
        <v>0</v>
      </c>
    </row>
    <row r="66" spans="1:48" ht="12.75" customHeight="1" x14ac:dyDescent="0.25">
      <c r="A66" s="47" t="s">
        <v>582</v>
      </c>
      <c r="B66" s="47" t="s">
        <v>493</v>
      </c>
      <c r="C66" s="48">
        <v>16.361416890000001</v>
      </c>
      <c r="D66" s="48">
        <v>0</v>
      </c>
      <c r="E66" s="48">
        <v>0</v>
      </c>
      <c r="F66" s="48">
        <v>0</v>
      </c>
      <c r="G66" s="48">
        <v>0</v>
      </c>
      <c r="H66" s="48">
        <v>0</v>
      </c>
      <c r="I66" s="48">
        <v>0</v>
      </c>
      <c r="J66" s="48">
        <v>0</v>
      </c>
      <c r="K66" s="48">
        <v>0</v>
      </c>
      <c r="L66" s="48">
        <v>0</v>
      </c>
      <c r="M66" s="48">
        <v>0</v>
      </c>
      <c r="N66" s="48">
        <v>0</v>
      </c>
      <c r="O66" s="48">
        <v>0</v>
      </c>
      <c r="P66" s="48">
        <v>0</v>
      </c>
      <c r="Q66" s="48">
        <v>0</v>
      </c>
      <c r="R66" s="48">
        <v>0</v>
      </c>
      <c r="S66" s="48">
        <v>0</v>
      </c>
      <c r="T66" s="48">
        <v>0</v>
      </c>
      <c r="U66" s="48">
        <v>0</v>
      </c>
      <c r="V66" s="48">
        <v>0</v>
      </c>
      <c r="W66" s="48">
        <v>0</v>
      </c>
      <c r="X66" s="48">
        <v>0</v>
      </c>
      <c r="Y66" s="48">
        <v>0</v>
      </c>
      <c r="Z66" s="48">
        <v>0</v>
      </c>
      <c r="AA66" s="48">
        <v>0</v>
      </c>
      <c r="AB66" s="48">
        <v>0</v>
      </c>
      <c r="AC66" s="48">
        <v>0</v>
      </c>
      <c r="AD66" s="48">
        <v>0</v>
      </c>
      <c r="AE66" s="48">
        <v>0</v>
      </c>
      <c r="AF66" s="48">
        <v>0</v>
      </c>
      <c r="AG66" s="48">
        <v>0</v>
      </c>
      <c r="AH66" s="48">
        <v>5.0000000000000001E-3</v>
      </c>
      <c r="AI66" s="48">
        <v>0</v>
      </c>
      <c r="AJ66" s="48">
        <v>0</v>
      </c>
      <c r="AK66" s="48">
        <v>0</v>
      </c>
      <c r="AL66" s="48">
        <v>0</v>
      </c>
      <c r="AM66" s="48">
        <v>0</v>
      </c>
      <c r="AN66" s="48">
        <v>0</v>
      </c>
      <c r="AO66" s="48">
        <v>0</v>
      </c>
      <c r="AP66" s="48">
        <v>0</v>
      </c>
      <c r="AQ66" s="48">
        <v>0</v>
      </c>
      <c r="AR66" s="48">
        <v>16.254626859999998</v>
      </c>
      <c r="AS66" s="48">
        <v>0.10179003</v>
      </c>
      <c r="AT66" s="48">
        <v>0</v>
      </c>
      <c r="AU66" s="48">
        <v>0</v>
      </c>
    </row>
    <row r="67" spans="1:48" ht="12.75" customHeight="1" x14ac:dyDescent="0.25">
      <c r="A67" s="47" t="s">
        <v>583</v>
      </c>
      <c r="B67" s="47" t="s">
        <v>584</v>
      </c>
      <c r="C67" s="48">
        <v>1.00137447</v>
      </c>
      <c r="D67" s="48">
        <v>0</v>
      </c>
      <c r="E67" s="48">
        <v>0</v>
      </c>
      <c r="F67" s="48">
        <v>0</v>
      </c>
      <c r="G67" s="48">
        <v>0</v>
      </c>
      <c r="H67" s="48">
        <v>0</v>
      </c>
      <c r="I67" s="48">
        <v>0</v>
      </c>
      <c r="J67" s="48">
        <v>0</v>
      </c>
      <c r="K67" s="48">
        <v>0</v>
      </c>
      <c r="L67" s="48">
        <v>0</v>
      </c>
      <c r="M67" s="48">
        <v>0</v>
      </c>
      <c r="N67" s="48">
        <v>0</v>
      </c>
      <c r="O67" s="48">
        <v>0</v>
      </c>
      <c r="P67" s="48">
        <v>0</v>
      </c>
      <c r="Q67" s="48">
        <v>0</v>
      </c>
      <c r="R67" s="48">
        <v>0</v>
      </c>
      <c r="S67" s="48">
        <v>0</v>
      </c>
      <c r="T67" s="48">
        <v>0</v>
      </c>
      <c r="U67" s="48">
        <v>0</v>
      </c>
      <c r="V67" s="48">
        <v>0</v>
      </c>
      <c r="W67" s="48">
        <v>0</v>
      </c>
      <c r="X67" s="48">
        <v>0</v>
      </c>
      <c r="Y67" s="48">
        <v>0</v>
      </c>
      <c r="Z67" s="48">
        <v>0</v>
      </c>
      <c r="AA67" s="48">
        <v>0</v>
      </c>
      <c r="AB67" s="48">
        <v>0</v>
      </c>
      <c r="AC67" s="48">
        <v>0</v>
      </c>
      <c r="AD67" s="48">
        <v>0</v>
      </c>
      <c r="AE67" s="48">
        <v>0</v>
      </c>
      <c r="AF67" s="48">
        <v>0</v>
      </c>
      <c r="AG67" s="48">
        <v>0</v>
      </c>
      <c r="AH67" s="48">
        <v>0</v>
      </c>
      <c r="AI67" s="48">
        <v>0</v>
      </c>
      <c r="AJ67" s="48">
        <v>0</v>
      </c>
      <c r="AK67" s="48">
        <v>0</v>
      </c>
      <c r="AL67" s="48">
        <v>0</v>
      </c>
      <c r="AM67" s="48">
        <v>0</v>
      </c>
      <c r="AN67" s="48">
        <v>0</v>
      </c>
      <c r="AO67" s="48">
        <v>0</v>
      </c>
      <c r="AP67" s="48">
        <v>0</v>
      </c>
      <c r="AQ67" s="48">
        <v>0</v>
      </c>
      <c r="AR67" s="48">
        <v>1.0005744700000001</v>
      </c>
      <c r="AS67" s="48">
        <v>8.0000000000000004E-4</v>
      </c>
      <c r="AT67" s="48">
        <v>0</v>
      </c>
      <c r="AU67" s="48">
        <v>0</v>
      </c>
    </row>
    <row r="68" spans="1:48" ht="12.75" customHeight="1" x14ac:dyDescent="0.25">
      <c r="A68" s="47" t="s">
        <v>585</v>
      </c>
      <c r="B68" s="47" t="s">
        <v>495</v>
      </c>
      <c r="C68" s="48">
        <v>5.5846881599999998</v>
      </c>
      <c r="D68" s="48">
        <v>0</v>
      </c>
      <c r="E68" s="48">
        <v>0</v>
      </c>
      <c r="F68" s="48">
        <v>0</v>
      </c>
      <c r="G68" s="48">
        <v>0</v>
      </c>
      <c r="H68" s="48">
        <v>0</v>
      </c>
      <c r="I68" s="48">
        <v>2.9999999999999997E-4</v>
      </c>
      <c r="J68" s="48">
        <v>0</v>
      </c>
      <c r="K68" s="48">
        <v>0</v>
      </c>
      <c r="L68" s="48">
        <v>0</v>
      </c>
      <c r="M68" s="48">
        <v>0</v>
      </c>
      <c r="N68" s="48">
        <v>0</v>
      </c>
      <c r="O68" s="48">
        <v>0</v>
      </c>
      <c r="P68" s="48">
        <v>0</v>
      </c>
      <c r="Q68" s="48">
        <v>0</v>
      </c>
      <c r="R68" s="48">
        <v>0</v>
      </c>
      <c r="S68" s="48">
        <v>0</v>
      </c>
      <c r="T68" s="48">
        <v>0</v>
      </c>
      <c r="U68" s="48">
        <v>0</v>
      </c>
      <c r="V68" s="48">
        <v>0</v>
      </c>
      <c r="W68" s="48">
        <v>0</v>
      </c>
      <c r="X68" s="48">
        <v>0</v>
      </c>
      <c r="Y68" s="48">
        <v>0</v>
      </c>
      <c r="Z68" s="48">
        <v>0</v>
      </c>
      <c r="AA68" s="48">
        <v>0</v>
      </c>
      <c r="AB68" s="48">
        <v>0</v>
      </c>
      <c r="AC68" s="48">
        <v>0</v>
      </c>
      <c r="AD68" s="48">
        <v>0</v>
      </c>
      <c r="AE68" s="48">
        <v>0</v>
      </c>
      <c r="AF68" s="48">
        <v>0</v>
      </c>
      <c r="AG68" s="48">
        <v>0</v>
      </c>
      <c r="AH68" s="48">
        <v>4.8983999999999996E-4</v>
      </c>
      <c r="AI68" s="48">
        <v>0</v>
      </c>
      <c r="AJ68" s="48">
        <v>0</v>
      </c>
      <c r="AK68" s="48">
        <v>0</v>
      </c>
      <c r="AL68" s="48">
        <v>0</v>
      </c>
      <c r="AM68" s="48">
        <v>1.3315000000000001E-4</v>
      </c>
      <c r="AN68" s="48">
        <v>0</v>
      </c>
      <c r="AO68" s="48">
        <v>0</v>
      </c>
      <c r="AP68" s="48">
        <v>0</v>
      </c>
      <c r="AQ68" s="48">
        <v>0</v>
      </c>
      <c r="AR68" s="48">
        <v>5.5837651700000004</v>
      </c>
      <c r="AS68" s="48">
        <v>0</v>
      </c>
      <c r="AT68" s="48">
        <v>0</v>
      </c>
      <c r="AU68" s="48">
        <v>0</v>
      </c>
    </row>
    <row r="69" spans="1:48" ht="12.75" customHeight="1" x14ac:dyDescent="0.25">
      <c r="A69" s="47" t="s">
        <v>586</v>
      </c>
      <c r="B69" s="47" t="s">
        <v>497</v>
      </c>
      <c r="C69" s="48">
        <v>0</v>
      </c>
      <c r="D69" s="48">
        <v>0</v>
      </c>
      <c r="E69" s="48">
        <v>0</v>
      </c>
      <c r="F69" s="48">
        <v>0</v>
      </c>
      <c r="G69" s="48">
        <v>0</v>
      </c>
      <c r="H69" s="48">
        <v>0</v>
      </c>
      <c r="I69" s="48">
        <v>0</v>
      </c>
      <c r="J69" s="48">
        <v>0</v>
      </c>
      <c r="K69" s="48">
        <v>0</v>
      </c>
      <c r="L69" s="48">
        <v>0</v>
      </c>
      <c r="M69" s="48">
        <v>0</v>
      </c>
      <c r="N69" s="48">
        <v>0</v>
      </c>
      <c r="O69" s="48">
        <v>0</v>
      </c>
      <c r="P69" s="48">
        <v>0</v>
      </c>
      <c r="Q69" s="48">
        <v>0</v>
      </c>
      <c r="R69" s="48">
        <v>0</v>
      </c>
      <c r="S69" s="48">
        <v>0</v>
      </c>
      <c r="T69" s="48">
        <v>0</v>
      </c>
      <c r="U69" s="48">
        <v>0</v>
      </c>
      <c r="V69" s="48">
        <v>0</v>
      </c>
      <c r="W69" s="48">
        <v>0</v>
      </c>
      <c r="X69" s="48">
        <v>0</v>
      </c>
      <c r="Y69" s="48">
        <v>0</v>
      </c>
      <c r="Z69" s="48">
        <v>0</v>
      </c>
      <c r="AA69" s="48">
        <v>0</v>
      </c>
      <c r="AB69" s="48">
        <v>0</v>
      </c>
      <c r="AC69" s="48">
        <v>0</v>
      </c>
      <c r="AD69" s="48">
        <v>0</v>
      </c>
      <c r="AE69" s="48">
        <v>0</v>
      </c>
      <c r="AF69" s="48">
        <v>0</v>
      </c>
      <c r="AG69" s="48">
        <v>0</v>
      </c>
      <c r="AH69" s="48">
        <v>0</v>
      </c>
      <c r="AI69" s="48">
        <v>0</v>
      </c>
      <c r="AJ69" s="48">
        <v>0</v>
      </c>
      <c r="AK69" s="48">
        <v>0</v>
      </c>
      <c r="AL69" s="48">
        <v>0</v>
      </c>
      <c r="AM69" s="48">
        <v>0</v>
      </c>
      <c r="AN69" s="48">
        <v>0</v>
      </c>
      <c r="AO69" s="48">
        <v>0</v>
      </c>
      <c r="AP69" s="48">
        <v>0</v>
      </c>
      <c r="AQ69" s="48">
        <v>0</v>
      </c>
      <c r="AR69" s="48">
        <v>0</v>
      </c>
      <c r="AS69" s="48">
        <v>0</v>
      </c>
      <c r="AT69" s="48">
        <v>0</v>
      </c>
      <c r="AU69" s="48">
        <v>0</v>
      </c>
    </row>
    <row r="70" spans="1:48" s="21" customFormat="1" ht="33.6" customHeight="1" x14ac:dyDescent="0.25">
      <c r="A70" s="45" t="s">
        <v>272</v>
      </c>
      <c r="B70" s="45" t="s">
        <v>498</v>
      </c>
      <c r="C70" s="46">
        <v>3.7692959699999999</v>
      </c>
      <c r="D70" s="46">
        <v>0</v>
      </c>
      <c r="E70" s="46">
        <v>0</v>
      </c>
      <c r="F70" s="46">
        <v>0</v>
      </c>
      <c r="G70" s="46">
        <v>0</v>
      </c>
      <c r="H70" s="46">
        <v>0</v>
      </c>
      <c r="I70" s="46">
        <v>0</v>
      </c>
      <c r="J70" s="46">
        <v>0</v>
      </c>
      <c r="K70" s="46">
        <v>0</v>
      </c>
      <c r="L70" s="46">
        <v>0</v>
      </c>
      <c r="M70" s="46">
        <v>0</v>
      </c>
      <c r="N70" s="46">
        <v>0</v>
      </c>
      <c r="O70" s="46">
        <v>0</v>
      </c>
      <c r="P70" s="46">
        <v>0</v>
      </c>
      <c r="Q70" s="46">
        <v>0</v>
      </c>
      <c r="R70" s="46">
        <v>0</v>
      </c>
      <c r="S70" s="46">
        <v>0</v>
      </c>
      <c r="T70" s="46">
        <v>0</v>
      </c>
      <c r="U70" s="46">
        <v>0</v>
      </c>
      <c r="V70" s="46">
        <v>0</v>
      </c>
      <c r="W70" s="46">
        <v>0</v>
      </c>
      <c r="X70" s="46">
        <v>0</v>
      </c>
      <c r="Y70" s="46">
        <v>0</v>
      </c>
      <c r="Z70" s="46">
        <v>0</v>
      </c>
      <c r="AA70" s="46">
        <v>0</v>
      </c>
      <c r="AB70" s="46">
        <v>0</v>
      </c>
      <c r="AC70" s="46">
        <v>0</v>
      </c>
      <c r="AD70" s="46">
        <v>0</v>
      </c>
      <c r="AE70" s="46">
        <v>0</v>
      </c>
      <c r="AF70" s="46">
        <v>0</v>
      </c>
      <c r="AG70" s="46">
        <v>0</v>
      </c>
      <c r="AH70" s="46">
        <v>1.1699866699999999</v>
      </c>
      <c r="AI70" s="46">
        <v>0</v>
      </c>
      <c r="AJ70" s="46">
        <v>0</v>
      </c>
      <c r="AK70" s="46">
        <v>0</v>
      </c>
      <c r="AL70" s="46">
        <v>0</v>
      </c>
      <c r="AM70" s="46">
        <v>0</v>
      </c>
      <c r="AN70" s="46">
        <v>0</v>
      </c>
      <c r="AO70" s="46">
        <v>0</v>
      </c>
      <c r="AP70" s="46">
        <v>0</v>
      </c>
      <c r="AQ70" s="46">
        <v>0</v>
      </c>
      <c r="AR70" s="46">
        <v>1.82498626</v>
      </c>
      <c r="AS70" s="46">
        <v>0.77432303999999996</v>
      </c>
      <c r="AT70" s="46">
        <v>0</v>
      </c>
      <c r="AU70" s="46">
        <v>0</v>
      </c>
    </row>
    <row r="71" spans="1:48" ht="12.75" customHeight="1" x14ac:dyDescent="0.25">
      <c r="A71" s="47" t="s">
        <v>478</v>
      </c>
      <c r="B71" s="47" t="s">
        <v>491</v>
      </c>
      <c r="C71" s="48">
        <v>1.51552131</v>
      </c>
      <c r="D71" s="48">
        <v>0</v>
      </c>
      <c r="E71" s="48">
        <v>0</v>
      </c>
      <c r="F71" s="48">
        <v>0</v>
      </c>
      <c r="G71" s="48">
        <v>0</v>
      </c>
      <c r="H71" s="48">
        <v>0</v>
      </c>
      <c r="I71" s="48">
        <v>0</v>
      </c>
      <c r="J71" s="48">
        <v>0</v>
      </c>
      <c r="K71" s="48">
        <v>0</v>
      </c>
      <c r="L71" s="48">
        <v>0</v>
      </c>
      <c r="M71" s="48">
        <v>0</v>
      </c>
      <c r="N71" s="48">
        <v>0</v>
      </c>
      <c r="O71" s="48">
        <v>0</v>
      </c>
      <c r="P71" s="48">
        <v>0</v>
      </c>
      <c r="Q71" s="48">
        <v>0</v>
      </c>
      <c r="R71" s="48">
        <v>0</v>
      </c>
      <c r="S71" s="48">
        <v>0</v>
      </c>
      <c r="T71" s="48">
        <v>0</v>
      </c>
      <c r="U71" s="48">
        <v>0</v>
      </c>
      <c r="V71" s="48">
        <v>0</v>
      </c>
      <c r="W71" s="48">
        <v>0</v>
      </c>
      <c r="X71" s="48">
        <v>0</v>
      </c>
      <c r="Y71" s="48">
        <v>0</v>
      </c>
      <c r="Z71" s="48">
        <v>0</v>
      </c>
      <c r="AA71" s="48">
        <v>0</v>
      </c>
      <c r="AB71" s="48">
        <v>0</v>
      </c>
      <c r="AC71" s="48">
        <v>0</v>
      </c>
      <c r="AD71" s="48">
        <v>0</v>
      </c>
      <c r="AE71" s="48">
        <v>0</v>
      </c>
      <c r="AF71" s="48">
        <v>0</v>
      </c>
      <c r="AG71" s="48">
        <v>0</v>
      </c>
      <c r="AH71" s="48">
        <v>1.14908667</v>
      </c>
      <c r="AI71" s="48">
        <v>0</v>
      </c>
      <c r="AJ71" s="48">
        <v>0</v>
      </c>
      <c r="AK71" s="48">
        <v>0</v>
      </c>
      <c r="AL71" s="48">
        <v>0</v>
      </c>
      <c r="AM71" s="48">
        <v>0</v>
      </c>
      <c r="AN71" s="48">
        <v>0</v>
      </c>
      <c r="AO71" s="48">
        <v>0</v>
      </c>
      <c r="AP71" s="48">
        <v>0</v>
      </c>
      <c r="AQ71" s="48">
        <v>0</v>
      </c>
      <c r="AR71" s="48">
        <v>0.36643463999999998</v>
      </c>
      <c r="AS71" s="48">
        <v>0</v>
      </c>
      <c r="AT71" s="48">
        <v>0</v>
      </c>
      <c r="AU71" s="48">
        <v>0</v>
      </c>
    </row>
    <row r="72" spans="1:48" ht="12.75" customHeight="1" x14ac:dyDescent="0.25">
      <c r="A72" s="47" t="s">
        <v>480</v>
      </c>
      <c r="B72" s="47" t="s">
        <v>493</v>
      </c>
      <c r="C72" s="48">
        <v>1.4053653100000001</v>
      </c>
      <c r="D72" s="48">
        <v>0</v>
      </c>
      <c r="E72" s="48">
        <v>0</v>
      </c>
      <c r="F72" s="48">
        <v>0</v>
      </c>
      <c r="G72" s="48">
        <v>0</v>
      </c>
      <c r="H72" s="48">
        <v>0</v>
      </c>
      <c r="I72" s="48">
        <v>0</v>
      </c>
      <c r="J72" s="48">
        <v>0</v>
      </c>
      <c r="K72" s="48">
        <v>0</v>
      </c>
      <c r="L72" s="48">
        <v>0</v>
      </c>
      <c r="M72" s="48">
        <v>0</v>
      </c>
      <c r="N72" s="48">
        <v>0</v>
      </c>
      <c r="O72" s="48">
        <v>0</v>
      </c>
      <c r="P72" s="48">
        <v>0</v>
      </c>
      <c r="Q72" s="48">
        <v>0</v>
      </c>
      <c r="R72" s="48">
        <v>0</v>
      </c>
      <c r="S72" s="48">
        <v>0</v>
      </c>
      <c r="T72" s="48">
        <v>0</v>
      </c>
      <c r="U72" s="48">
        <v>0</v>
      </c>
      <c r="V72" s="48">
        <v>0</v>
      </c>
      <c r="W72" s="48">
        <v>0</v>
      </c>
      <c r="X72" s="48">
        <v>0</v>
      </c>
      <c r="Y72" s="48">
        <v>0</v>
      </c>
      <c r="Z72" s="48">
        <v>0</v>
      </c>
      <c r="AA72" s="48">
        <v>0</v>
      </c>
      <c r="AB72" s="48">
        <v>0</v>
      </c>
      <c r="AC72" s="48">
        <v>0</v>
      </c>
      <c r="AD72" s="48">
        <v>0</v>
      </c>
      <c r="AE72" s="48">
        <v>0</v>
      </c>
      <c r="AF72" s="48">
        <v>0</v>
      </c>
      <c r="AG72" s="48">
        <v>0</v>
      </c>
      <c r="AH72" s="48">
        <v>2.0899999999999998E-2</v>
      </c>
      <c r="AI72" s="48">
        <v>0</v>
      </c>
      <c r="AJ72" s="48">
        <v>0</v>
      </c>
      <c r="AK72" s="48">
        <v>0</v>
      </c>
      <c r="AL72" s="48">
        <v>0</v>
      </c>
      <c r="AM72" s="48">
        <v>0</v>
      </c>
      <c r="AN72" s="48">
        <v>0</v>
      </c>
      <c r="AO72" s="48">
        <v>0</v>
      </c>
      <c r="AP72" s="48">
        <v>0</v>
      </c>
      <c r="AQ72" s="48">
        <v>0</v>
      </c>
      <c r="AR72" s="48">
        <v>1.3844653099999999</v>
      </c>
      <c r="AS72" s="48">
        <v>0</v>
      </c>
      <c r="AT72" s="48">
        <v>0</v>
      </c>
      <c r="AU72" s="48">
        <v>0</v>
      </c>
    </row>
    <row r="73" spans="1:48" ht="12.75" customHeight="1" x14ac:dyDescent="0.25">
      <c r="A73" s="47" t="s">
        <v>587</v>
      </c>
      <c r="B73" s="47" t="s">
        <v>584</v>
      </c>
      <c r="C73" s="48">
        <v>3.0412000000000002E-2</v>
      </c>
      <c r="D73" s="48">
        <v>0</v>
      </c>
      <c r="E73" s="48">
        <v>0</v>
      </c>
      <c r="F73" s="48">
        <v>0</v>
      </c>
      <c r="G73" s="48">
        <v>0</v>
      </c>
      <c r="H73" s="48">
        <v>0</v>
      </c>
      <c r="I73" s="48">
        <v>0</v>
      </c>
      <c r="J73" s="48">
        <v>0</v>
      </c>
      <c r="K73" s="48">
        <v>0</v>
      </c>
      <c r="L73" s="48">
        <v>0</v>
      </c>
      <c r="M73" s="48">
        <v>0</v>
      </c>
      <c r="N73" s="48">
        <v>0</v>
      </c>
      <c r="O73" s="48">
        <v>0</v>
      </c>
      <c r="P73" s="48">
        <v>0</v>
      </c>
      <c r="Q73" s="48">
        <v>0</v>
      </c>
      <c r="R73" s="48">
        <v>0</v>
      </c>
      <c r="S73" s="48">
        <v>0</v>
      </c>
      <c r="T73" s="48">
        <v>0</v>
      </c>
      <c r="U73" s="48">
        <v>0</v>
      </c>
      <c r="V73" s="48">
        <v>0</v>
      </c>
      <c r="W73" s="48">
        <v>0</v>
      </c>
      <c r="X73" s="48">
        <v>0</v>
      </c>
      <c r="Y73" s="48">
        <v>0</v>
      </c>
      <c r="Z73" s="48">
        <v>0</v>
      </c>
      <c r="AA73" s="48">
        <v>0</v>
      </c>
      <c r="AB73" s="48">
        <v>0</v>
      </c>
      <c r="AC73" s="48">
        <v>0</v>
      </c>
      <c r="AD73" s="48">
        <v>0</v>
      </c>
      <c r="AE73" s="48">
        <v>0</v>
      </c>
      <c r="AF73" s="48">
        <v>0</v>
      </c>
      <c r="AG73" s="48">
        <v>0</v>
      </c>
      <c r="AH73" s="48">
        <v>8.9999999999999998E-4</v>
      </c>
      <c r="AI73" s="48">
        <v>0</v>
      </c>
      <c r="AJ73" s="48">
        <v>0</v>
      </c>
      <c r="AK73" s="48">
        <v>0</v>
      </c>
      <c r="AL73" s="48">
        <v>0</v>
      </c>
      <c r="AM73" s="48">
        <v>0</v>
      </c>
      <c r="AN73" s="48">
        <v>0</v>
      </c>
      <c r="AO73" s="48">
        <v>0</v>
      </c>
      <c r="AP73" s="48">
        <v>0</v>
      </c>
      <c r="AQ73" s="48">
        <v>0</v>
      </c>
      <c r="AR73" s="48">
        <v>2.9512E-2</v>
      </c>
      <c r="AS73" s="48">
        <v>0</v>
      </c>
      <c r="AT73" s="48">
        <v>0</v>
      </c>
      <c r="AU73" s="48">
        <v>0</v>
      </c>
    </row>
    <row r="74" spans="1:48" ht="12.75" customHeight="1" x14ac:dyDescent="0.25">
      <c r="A74" s="47" t="s">
        <v>588</v>
      </c>
      <c r="B74" s="47" t="s">
        <v>495</v>
      </c>
      <c r="C74" s="48">
        <v>6.3434000000000004E-2</v>
      </c>
      <c r="D74" s="48">
        <v>0</v>
      </c>
      <c r="E74" s="48">
        <v>0</v>
      </c>
      <c r="F74" s="48">
        <v>0</v>
      </c>
      <c r="G74" s="48">
        <v>0</v>
      </c>
      <c r="H74" s="48">
        <v>0</v>
      </c>
      <c r="I74" s="48">
        <v>0</v>
      </c>
      <c r="J74" s="48">
        <v>0</v>
      </c>
      <c r="K74" s="48">
        <v>0</v>
      </c>
      <c r="L74" s="48">
        <v>0</v>
      </c>
      <c r="M74" s="48">
        <v>0</v>
      </c>
      <c r="N74" s="48">
        <v>0</v>
      </c>
      <c r="O74" s="48">
        <v>0</v>
      </c>
      <c r="P74" s="48">
        <v>0</v>
      </c>
      <c r="Q74" s="48">
        <v>0</v>
      </c>
      <c r="R74" s="48">
        <v>0</v>
      </c>
      <c r="S74" s="48">
        <v>0</v>
      </c>
      <c r="T74" s="48">
        <v>0</v>
      </c>
      <c r="U74" s="48">
        <v>0</v>
      </c>
      <c r="V74" s="48">
        <v>0</v>
      </c>
      <c r="W74" s="48">
        <v>0</v>
      </c>
      <c r="X74" s="48">
        <v>0</v>
      </c>
      <c r="Y74" s="48">
        <v>0</v>
      </c>
      <c r="Z74" s="48">
        <v>0</v>
      </c>
      <c r="AA74" s="48">
        <v>0</v>
      </c>
      <c r="AB74" s="48">
        <v>0</v>
      </c>
      <c r="AC74" s="48">
        <v>0</v>
      </c>
      <c r="AD74" s="48">
        <v>0</v>
      </c>
      <c r="AE74" s="48">
        <v>0</v>
      </c>
      <c r="AF74" s="48">
        <v>0</v>
      </c>
      <c r="AG74" s="48">
        <v>0</v>
      </c>
      <c r="AH74" s="48">
        <v>0</v>
      </c>
      <c r="AI74" s="48">
        <v>0</v>
      </c>
      <c r="AJ74" s="48">
        <v>0</v>
      </c>
      <c r="AK74" s="48">
        <v>0</v>
      </c>
      <c r="AL74" s="48">
        <v>0</v>
      </c>
      <c r="AM74" s="48">
        <v>0</v>
      </c>
      <c r="AN74" s="48">
        <v>0</v>
      </c>
      <c r="AO74" s="48">
        <v>0</v>
      </c>
      <c r="AP74" s="48">
        <v>0</v>
      </c>
      <c r="AQ74" s="48">
        <v>0</v>
      </c>
      <c r="AR74" s="48">
        <v>6.0824999999999997E-2</v>
      </c>
      <c r="AS74" s="48">
        <v>2.6090000000000002E-3</v>
      </c>
      <c r="AT74" s="48">
        <v>0</v>
      </c>
      <c r="AU74" s="48">
        <v>0</v>
      </c>
    </row>
    <row r="75" spans="1:48" ht="12.75" customHeight="1" x14ac:dyDescent="0.25">
      <c r="A75" s="47" t="s">
        <v>589</v>
      </c>
      <c r="B75" s="47" t="s">
        <v>502</v>
      </c>
      <c r="C75" s="48">
        <v>0</v>
      </c>
      <c r="D75" s="48">
        <v>0</v>
      </c>
      <c r="E75" s="48">
        <v>0</v>
      </c>
      <c r="F75" s="48">
        <v>0</v>
      </c>
      <c r="G75" s="48">
        <v>0</v>
      </c>
      <c r="H75" s="48">
        <v>0</v>
      </c>
      <c r="I75" s="48">
        <v>0</v>
      </c>
      <c r="J75" s="48">
        <v>0</v>
      </c>
      <c r="K75" s="48">
        <v>0</v>
      </c>
      <c r="L75" s="48">
        <v>0</v>
      </c>
      <c r="M75" s="48">
        <v>0</v>
      </c>
      <c r="N75" s="48">
        <v>0</v>
      </c>
      <c r="O75" s="48">
        <v>0</v>
      </c>
      <c r="P75" s="48">
        <v>0</v>
      </c>
      <c r="Q75" s="48">
        <v>0</v>
      </c>
      <c r="R75" s="48">
        <v>0</v>
      </c>
      <c r="S75" s="48">
        <v>0</v>
      </c>
      <c r="T75" s="48">
        <v>0</v>
      </c>
      <c r="U75" s="48">
        <v>0</v>
      </c>
      <c r="V75" s="48">
        <v>0</v>
      </c>
      <c r="W75" s="48">
        <v>0</v>
      </c>
      <c r="X75" s="48">
        <v>0</v>
      </c>
      <c r="Y75" s="48">
        <v>0</v>
      </c>
      <c r="Z75" s="48">
        <v>0</v>
      </c>
      <c r="AA75" s="48">
        <v>0</v>
      </c>
      <c r="AB75" s="48">
        <v>0</v>
      </c>
      <c r="AC75" s="48">
        <v>0</v>
      </c>
      <c r="AD75" s="48">
        <v>0</v>
      </c>
      <c r="AE75" s="48">
        <v>0</v>
      </c>
      <c r="AF75" s="48">
        <v>0</v>
      </c>
      <c r="AG75" s="48">
        <v>0</v>
      </c>
      <c r="AH75" s="48">
        <v>0</v>
      </c>
      <c r="AI75" s="48">
        <v>0</v>
      </c>
      <c r="AJ75" s="48">
        <v>0</v>
      </c>
      <c r="AK75" s="48">
        <v>0</v>
      </c>
      <c r="AL75" s="48">
        <v>0</v>
      </c>
      <c r="AM75" s="48">
        <v>0</v>
      </c>
      <c r="AN75" s="48">
        <v>0</v>
      </c>
      <c r="AO75" s="48">
        <v>0</v>
      </c>
      <c r="AP75" s="48">
        <v>0</v>
      </c>
      <c r="AQ75" s="48">
        <v>0</v>
      </c>
      <c r="AR75" s="48">
        <v>0</v>
      </c>
      <c r="AS75" s="48">
        <v>0</v>
      </c>
      <c r="AT75" s="48">
        <v>0</v>
      </c>
      <c r="AU75" s="48">
        <v>0</v>
      </c>
    </row>
    <row r="76" spans="1:48" ht="21" customHeight="1" x14ac:dyDescent="0.25">
      <c r="A76" s="47" t="s">
        <v>274</v>
      </c>
      <c r="B76" s="47" t="s">
        <v>590</v>
      </c>
      <c r="C76" s="50">
        <v>9826038</v>
      </c>
      <c r="D76" s="50">
        <v>619</v>
      </c>
      <c r="E76" s="50">
        <v>758</v>
      </c>
      <c r="F76" s="50">
        <v>953</v>
      </c>
      <c r="G76" s="50">
        <v>0</v>
      </c>
      <c r="H76" s="50">
        <v>1</v>
      </c>
      <c r="I76" s="50">
        <v>5974204</v>
      </c>
      <c r="J76" s="50">
        <v>472</v>
      </c>
      <c r="K76" s="50">
        <v>0</v>
      </c>
      <c r="L76" s="50">
        <v>0</v>
      </c>
      <c r="M76" s="50">
        <v>0</v>
      </c>
      <c r="N76" s="50">
        <v>309</v>
      </c>
      <c r="O76" s="50">
        <v>0</v>
      </c>
      <c r="P76" s="50">
        <v>2100899</v>
      </c>
      <c r="Q76" s="50">
        <v>0</v>
      </c>
      <c r="R76" s="50">
        <v>0</v>
      </c>
      <c r="S76" s="50">
        <v>0</v>
      </c>
      <c r="T76" s="50">
        <v>1</v>
      </c>
      <c r="U76" s="50">
        <v>0</v>
      </c>
      <c r="V76" s="50">
        <v>2</v>
      </c>
      <c r="W76" s="50">
        <v>0</v>
      </c>
      <c r="X76" s="50">
        <v>0</v>
      </c>
      <c r="Y76" s="50">
        <v>10890</v>
      </c>
      <c r="Z76" s="50">
        <v>0</v>
      </c>
      <c r="AA76" s="50">
        <v>106</v>
      </c>
      <c r="AB76" s="50">
        <v>59533</v>
      </c>
      <c r="AC76" s="50">
        <v>0</v>
      </c>
      <c r="AD76" s="50">
        <v>0</v>
      </c>
      <c r="AE76" s="50">
        <v>0</v>
      </c>
      <c r="AF76" s="50">
        <v>0</v>
      </c>
      <c r="AG76" s="50">
        <v>0</v>
      </c>
      <c r="AH76" s="50">
        <v>2805</v>
      </c>
      <c r="AI76" s="50">
        <v>0</v>
      </c>
      <c r="AJ76" s="50">
        <v>0</v>
      </c>
      <c r="AK76" s="50">
        <v>0</v>
      </c>
      <c r="AL76" s="50">
        <v>0</v>
      </c>
      <c r="AM76" s="50">
        <v>1894</v>
      </c>
      <c r="AN76" s="50">
        <v>0</v>
      </c>
      <c r="AO76" s="50">
        <v>0</v>
      </c>
      <c r="AP76" s="50">
        <v>0</v>
      </c>
      <c r="AQ76" s="50">
        <v>0</v>
      </c>
      <c r="AR76" s="50">
        <v>1375915</v>
      </c>
      <c r="AS76" s="50">
        <v>296677</v>
      </c>
      <c r="AT76" s="50">
        <v>0</v>
      </c>
      <c r="AU76" s="50">
        <v>0</v>
      </c>
    </row>
    <row r="77" spans="1:48" ht="12.75" customHeight="1" x14ac:dyDescent="0.25">
      <c r="A77" s="47" t="s">
        <v>482</v>
      </c>
      <c r="B77" s="47" t="s">
        <v>591</v>
      </c>
      <c r="C77" s="50">
        <v>7489023</v>
      </c>
      <c r="D77" s="50">
        <v>619</v>
      </c>
      <c r="E77" s="50">
        <v>72</v>
      </c>
      <c r="F77" s="50">
        <v>14</v>
      </c>
      <c r="G77" s="50">
        <v>0</v>
      </c>
      <c r="H77" s="50">
        <v>0</v>
      </c>
      <c r="I77" s="50">
        <v>5939182</v>
      </c>
      <c r="J77" s="50">
        <v>32</v>
      </c>
      <c r="K77" s="50">
        <v>0</v>
      </c>
      <c r="L77" s="50">
        <v>0</v>
      </c>
      <c r="M77" s="50">
        <v>0</v>
      </c>
      <c r="N77" s="50">
        <v>0</v>
      </c>
      <c r="O77" s="50">
        <v>0</v>
      </c>
      <c r="P77" s="50">
        <v>35</v>
      </c>
      <c r="Q77" s="50">
        <v>0</v>
      </c>
      <c r="R77" s="50">
        <v>0</v>
      </c>
      <c r="S77" s="50">
        <v>0</v>
      </c>
      <c r="T77" s="50">
        <v>0</v>
      </c>
      <c r="U77" s="50">
        <v>0</v>
      </c>
      <c r="V77" s="50">
        <v>0</v>
      </c>
      <c r="W77" s="50">
        <v>0</v>
      </c>
      <c r="X77" s="50">
        <v>0</v>
      </c>
      <c r="Y77" s="50">
        <v>300</v>
      </c>
      <c r="Z77" s="50">
        <v>0</v>
      </c>
      <c r="AA77" s="50">
        <v>94</v>
      </c>
      <c r="AB77" s="50">
        <v>57768</v>
      </c>
      <c r="AC77" s="50">
        <v>0</v>
      </c>
      <c r="AD77" s="50">
        <v>0</v>
      </c>
      <c r="AE77" s="50">
        <v>0</v>
      </c>
      <c r="AF77" s="50">
        <v>0</v>
      </c>
      <c r="AG77" s="50">
        <v>0</v>
      </c>
      <c r="AH77" s="50">
        <v>2550</v>
      </c>
      <c r="AI77" s="50">
        <v>0</v>
      </c>
      <c r="AJ77" s="50">
        <v>0</v>
      </c>
      <c r="AK77" s="50">
        <v>0</v>
      </c>
      <c r="AL77" s="50">
        <v>0</v>
      </c>
      <c r="AM77" s="50">
        <v>1776</v>
      </c>
      <c r="AN77" s="50">
        <v>0</v>
      </c>
      <c r="AO77" s="50">
        <v>0</v>
      </c>
      <c r="AP77" s="50">
        <v>0</v>
      </c>
      <c r="AQ77" s="50">
        <v>0</v>
      </c>
      <c r="AR77" s="50">
        <v>1215363</v>
      </c>
      <c r="AS77" s="50">
        <v>271218</v>
      </c>
      <c r="AT77" s="50">
        <v>0</v>
      </c>
      <c r="AU77" s="50">
        <v>0</v>
      </c>
    </row>
    <row r="78" spans="1:48" ht="12.75" customHeight="1" x14ac:dyDescent="0.25">
      <c r="A78" s="47" t="s">
        <v>484</v>
      </c>
      <c r="B78" s="47" t="s">
        <v>592</v>
      </c>
      <c r="C78" s="50">
        <v>2336638</v>
      </c>
      <c r="D78" s="50">
        <v>0</v>
      </c>
      <c r="E78" s="50">
        <v>686</v>
      </c>
      <c r="F78" s="50">
        <v>935</v>
      </c>
      <c r="G78" s="50">
        <v>0</v>
      </c>
      <c r="H78" s="50">
        <v>1</v>
      </c>
      <c r="I78" s="50">
        <v>35022</v>
      </c>
      <c r="J78" s="50">
        <v>323</v>
      </c>
      <c r="K78" s="50">
        <v>0</v>
      </c>
      <c r="L78" s="50">
        <v>0</v>
      </c>
      <c r="M78" s="50">
        <v>0</v>
      </c>
      <c r="N78" s="50">
        <v>147</v>
      </c>
      <c r="O78" s="50">
        <v>0</v>
      </c>
      <c r="P78" s="50">
        <v>2100857</v>
      </c>
      <c r="Q78" s="50">
        <v>0</v>
      </c>
      <c r="R78" s="50">
        <v>0</v>
      </c>
      <c r="S78" s="50">
        <v>0</v>
      </c>
      <c r="T78" s="50">
        <v>1</v>
      </c>
      <c r="U78" s="50">
        <v>0</v>
      </c>
      <c r="V78" s="50">
        <v>2</v>
      </c>
      <c r="W78" s="50">
        <v>0</v>
      </c>
      <c r="X78" s="50">
        <v>0</v>
      </c>
      <c r="Y78" s="50">
        <v>10582</v>
      </c>
      <c r="Z78" s="50">
        <v>0</v>
      </c>
      <c r="AA78" s="50">
        <v>12</v>
      </c>
      <c r="AB78" s="50">
        <v>1765</v>
      </c>
      <c r="AC78" s="50">
        <v>0</v>
      </c>
      <c r="AD78" s="50">
        <v>0</v>
      </c>
      <c r="AE78" s="50">
        <v>0</v>
      </c>
      <c r="AF78" s="50">
        <v>0</v>
      </c>
      <c r="AG78" s="50">
        <v>0</v>
      </c>
      <c r="AH78" s="50">
        <v>237</v>
      </c>
      <c r="AI78" s="50">
        <v>0</v>
      </c>
      <c r="AJ78" s="50">
        <v>0</v>
      </c>
      <c r="AK78" s="50">
        <v>0</v>
      </c>
      <c r="AL78" s="50">
        <v>0</v>
      </c>
      <c r="AM78" s="50">
        <v>58</v>
      </c>
      <c r="AN78" s="50">
        <v>0</v>
      </c>
      <c r="AO78" s="50">
        <v>0</v>
      </c>
      <c r="AP78" s="50">
        <v>0</v>
      </c>
      <c r="AQ78" s="50">
        <v>0</v>
      </c>
      <c r="AR78" s="50">
        <v>160552</v>
      </c>
      <c r="AS78" s="50">
        <v>25458</v>
      </c>
      <c r="AT78" s="50">
        <v>0</v>
      </c>
      <c r="AU78" s="50">
        <v>0</v>
      </c>
    </row>
    <row r="79" spans="1:48" ht="12.75" customHeight="1" x14ac:dyDescent="0.25">
      <c r="A79" s="47" t="s">
        <v>486</v>
      </c>
      <c r="B79" s="47" t="s">
        <v>53</v>
      </c>
      <c r="C79" s="50">
        <v>619.88812203999998</v>
      </c>
      <c r="D79" s="50">
        <v>0</v>
      </c>
      <c r="E79" s="50">
        <v>2.1699999999999999E-4</v>
      </c>
      <c r="F79" s="50">
        <v>0.86694234000000003</v>
      </c>
      <c r="G79" s="50">
        <v>0</v>
      </c>
      <c r="H79" s="50">
        <v>0</v>
      </c>
      <c r="I79" s="50">
        <v>1.63370832</v>
      </c>
      <c r="J79" s="50">
        <v>4.8892902899999999</v>
      </c>
      <c r="K79" s="50">
        <v>0</v>
      </c>
      <c r="L79" s="50">
        <v>0</v>
      </c>
      <c r="M79" s="50">
        <v>0</v>
      </c>
      <c r="N79" s="50">
        <v>6.0700000000000001E-4</v>
      </c>
      <c r="O79" s="50">
        <v>0</v>
      </c>
      <c r="P79" s="50">
        <v>0.56223327999999995</v>
      </c>
      <c r="Q79" s="50">
        <v>0</v>
      </c>
      <c r="R79" s="50">
        <v>0</v>
      </c>
      <c r="S79" s="50">
        <v>0</v>
      </c>
      <c r="T79" s="50">
        <v>0</v>
      </c>
      <c r="U79" s="50">
        <v>0</v>
      </c>
      <c r="V79" s="50">
        <v>0</v>
      </c>
      <c r="W79" s="50">
        <v>0</v>
      </c>
      <c r="X79" s="50">
        <v>0</v>
      </c>
      <c r="Y79" s="50">
        <v>0.51313913</v>
      </c>
      <c r="Z79" s="50">
        <v>0</v>
      </c>
      <c r="AA79" s="50">
        <v>3.1266900000000001E-3</v>
      </c>
      <c r="AB79" s="50">
        <v>0.98594210999999998</v>
      </c>
      <c r="AC79" s="50">
        <v>0</v>
      </c>
      <c r="AD79" s="50">
        <v>0</v>
      </c>
      <c r="AE79" s="50">
        <v>0</v>
      </c>
      <c r="AF79" s="50">
        <v>0</v>
      </c>
      <c r="AG79" s="50">
        <v>0</v>
      </c>
      <c r="AH79" s="50">
        <v>13.39568111</v>
      </c>
      <c r="AI79" s="50">
        <v>0</v>
      </c>
      <c r="AJ79" s="50">
        <v>0</v>
      </c>
      <c r="AK79" s="50">
        <v>0</v>
      </c>
      <c r="AL79" s="50">
        <v>0</v>
      </c>
      <c r="AM79" s="50">
        <v>0.72557819999999995</v>
      </c>
      <c r="AN79" s="50">
        <v>0</v>
      </c>
      <c r="AO79" s="50">
        <v>0</v>
      </c>
      <c r="AP79" s="50">
        <v>0</v>
      </c>
      <c r="AQ79" s="50">
        <v>0</v>
      </c>
      <c r="AR79" s="50">
        <v>481.37394128</v>
      </c>
      <c r="AS79" s="50">
        <v>114.93771529</v>
      </c>
      <c r="AT79" s="50">
        <v>0</v>
      </c>
      <c r="AU79" s="50">
        <v>0</v>
      </c>
    </row>
    <row r="80" spans="1:48" ht="21" customHeight="1" x14ac:dyDescent="0.25">
      <c r="A80" s="47" t="s">
        <v>276</v>
      </c>
      <c r="B80" s="47" t="s">
        <v>593</v>
      </c>
      <c r="C80" s="48">
        <v>23403.919999999998</v>
      </c>
      <c r="D80" s="48">
        <v>0.2</v>
      </c>
      <c r="E80" s="48">
        <v>9.8699999999999992</v>
      </c>
      <c r="F80" s="48">
        <v>66.760000000000005</v>
      </c>
      <c r="G80" s="48">
        <v>0</v>
      </c>
      <c r="H80" s="48">
        <v>0</v>
      </c>
      <c r="I80" s="48">
        <v>10.302</v>
      </c>
      <c r="J80" s="48">
        <v>23403.919999999998</v>
      </c>
      <c r="K80" s="48">
        <v>0</v>
      </c>
      <c r="L80" s="48">
        <v>0</v>
      </c>
      <c r="M80" s="48">
        <v>0</v>
      </c>
      <c r="N80" s="48">
        <v>597.86099999999999</v>
      </c>
      <c r="O80" s="48">
        <v>0</v>
      </c>
      <c r="P80" s="48">
        <v>40.46</v>
      </c>
      <c r="Q80" s="48">
        <v>0</v>
      </c>
      <c r="R80" s="48">
        <v>0</v>
      </c>
      <c r="S80" s="48">
        <v>0</v>
      </c>
      <c r="T80" s="48">
        <v>8.0952380999999995</v>
      </c>
      <c r="U80" s="48">
        <v>0</v>
      </c>
      <c r="V80" s="48">
        <v>2</v>
      </c>
      <c r="W80" s="48">
        <v>0</v>
      </c>
      <c r="X80" s="48">
        <v>0</v>
      </c>
      <c r="Y80" s="48">
        <v>384.8494</v>
      </c>
      <c r="Z80" s="48">
        <v>0</v>
      </c>
      <c r="AA80" s="48">
        <v>5.0999999999999997E-2</v>
      </c>
      <c r="AB80" s="48">
        <v>0.10199999999999999</v>
      </c>
      <c r="AC80" s="48">
        <v>0</v>
      </c>
      <c r="AD80" s="48">
        <v>0</v>
      </c>
      <c r="AE80" s="48">
        <v>0</v>
      </c>
      <c r="AF80" s="48">
        <v>0</v>
      </c>
      <c r="AG80" s="48">
        <v>0</v>
      </c>
      <c r="AH80" s="48">
        <v>327.22652486999999</v>
      </c>
      <c r="AI80" s="48">
        <v>0</v>
      </c>
      <c r="AJ80" s="48">
        <v>0</v>
      </c>
      <c r="AK80" s="48">
        <v>0</v>
      </c>
      <c r="AL80" s="48">
        <v>0</v>
      </c>
      <c r="AM80" s="48">
        <v>10</v>
      </c>
      <c r="AN80" s="48">
        <v>0</v>
      </c>
      <c r="AO80" s="48">
        <v>0</v>
      </c>
      <c r="AP80" s="48">
        <v>0</v>
      </c>
      <c r="AQ80" s="48">
        <v>0</v>
      </c>
      <c r="AR80" s="48">
        <v>0.39</v>
      </c>
      <c r="AS80" s="48">
        <v>1</v>
      </c>
      <c r="AT80" s="48">
        <v>0</v>
      </c>
      <c r="AU80" s="48">
        <v>0</v>
      </c>
      <c r="AV80" s="75"/>
    </row>
    <row r="81" spans="1:47" ht="31.5" customHeight="1" x14ac:dyDescent="0.25">
      <c r="A81" s="47" t="s">
        <v>278</v>
      </c>
      <c r="B81" s="47" t="s">
        <v>509</v>
      </c>
      <c r="C81" s="50">
        <v>1</v>
      </c>
      <c r="D81" s="50">
        <v>0</v>
      </c>
      <c r="E81" s="50">
        <v>0</v>
      </c>
      <c r="F81" s="50">
        <v>0</v>
      </c>
      <c r="G81" s="50">
        <v>0</v>
      </c>
      <c r="H81" s="50">
        <v>0</v>
      </c>
      <c r="I81" s="50">
        <v>0</v>
      </c>
      <c r="J81" s="50">
        <v>0</v>
      </c>
      <c r="K81" s="50">
        <v>0</v>
      </c>
      <c r="L81" s="50">
        <v>0</v>
      </c>
      <c r="M81" s="50">
        <v>0</v>
      </c>
      <c r="N81" s="50">
        <v>0</v>
      </c>
      <c r="O81" s="50">
        <v>0</v>
      </c>
      <c r="P81" s="50">
        <v>0</v>
      </c>
      <c r="Q81" s="50">
        <v>0</v>
      </c>
      <c r="R81" s="50">
        <v>0</v>
      </c>
      <c r="S81" s="50">
        <v>0</v>
      </c>
      <c r="T81" s="50">
        <v>0</v>
      </c>
      <c r="U81" s="50">
        <v>0</v>
      </c>
      <c r="V81" s="50">
        <v>0</v>
      </c>
      <c r="W81" s="50">
        <v>0</v>
      </c>
      <c r="X81" s="50">
        <v>0</v>
      </c>
      <c r="Y81" s="50">
        <v>0</v>
      </c>
      <c r="Z81" s="50">
        <v>0</v>
      </c>
      <c r="AA81" s="50">
        <v>0</v>
      </c>
      <c r="AB81" s="50">
        <v>0</v>
      </c>
      <c r="AC81" s="50">
        <v>0</v>
      </c>
      <c r="AD81" s="50">
        <v>0</v>
      </c>
      <c r="AE81" s="50">
        <v>0</v>
      </c>
      <c r="AF81" s="50">
        <v>0</v>
      </c>
      <c r="AG81" s="50">
        <v>0</v>
      </c>
      <c r="AH81" s="50">
        <v>0</v>
      </c>
      <c r="AI81" s="50">
        <v>0</v>
      </c>
      <c r="AJ81" s="50">
        <v>0</v>
      </c>
      <c r="AK81" s="50">
        <v>0</v>
      </c>
      <c r="AL81" s="50">
        <v>0</v>
      </c>
      <c r="AM81" s="50">
        <v>0</v>
      </c>
      <c r="AN81" s="50">
        <v>0</v>
      </c>
      <c r="AO81" s="50">
        <v>0</v>
      </c>
      <c r="AP81" s="50">
        <v>0</v>
      </c>
      <c r="AQ81" s="50">
        <v>0</v>
      </c>
      <c r="AR81" s="50">
        <v>0</v>
      </c>
      <c r="AS81" s="50">
        <v>1</v>
      </c>
      <c r="AT81" s="50">
        <v>0</v>
      </c>
      <c r="AU81" s="50">
        <v>0</v>
      </c>
    </row>
    <row r="82" spans="1:47" ht="21" customHeight="1" x14ac:dyDescent="0.25">
      <c r="A82" s="47" t="s">
        <v>280</v>
      </c>
      <c r="B82" s="47" t="s">
        <v>594</v>
      </c>
      <c r="C82" s="50">
        <v>0</v>
      </c>
      <c r="D82" s="50">
        <v>0</v>
      </c>
      <c r="E82" s="50">
        <v>0</v>
      </c>
      <c r="F82" s="50">
        <v>0</v>
      </c>
      <c r="G82" s="50">
        <v>0</v>
      </c>
      <c r="H82" s="50">
        <v>0</v>
      </c>
      <c r="I82" s="50">
        <v>0</v>
      </c>
      <c r="J82" s="50">
        <v>0</v>
      </c>
      <c r="K82" s="50">
        <v>0</v>
      </c>
      <c r="L82" s="50">
        <v>0</v>
      </c>
      <c r="M82" s="50">
        <v>0</v>
      </c>
      <c r="N82" s="50">
        <v>0</v>
      </c>
      <c r="O82" s="50">
        <v>0</v>
      </c>
      <c r="P82" s="50">
        <v>0</v>
      </c>
      <c r="Q82" s="50">
        <v>0</v>
      </c>
      <c r="R82" s="50">
        <v>0</v>
      </c>
      <c r="S82" s="50">
        <v>0</v>
      </c>
      <c r="T82" s="50">
        <v>0</v>
      </c>
      <c r="U82" s="50">
        <v>0</v>
      </c>
      <c r="V82" s="50">
        <v>0</v>
      </c>
      <c r="W82" s="50">
        <v>0</v>
      </c>
      <c r="X82" s="50">
        <v>0</v>
      </c>
      <c r="Y82" s="50">
        <v>0</v>
      </c>
      <c r="Z82" s="50">
        <v>0</v>
      </c>
      <c r="AA82" s="50">
        <v>0</v>
      </c>
      <c r="AB82" s="50">
        <v>0</v>
      </c>
      <c r="AC82" s="50">
        <v>0</v>
      </c>
      <c r="AD82" s="50">
        <v>0</v>
      </c>
      <c r="AE82" s="50">
        <v>0</v>
      </c>
      <c r="AF82" s="50">
        <v>0</v>
      </c>
      <c r="AG82" s="50">
        <v>0</v>
      </c>
      <c r="AH82" s="50">
        <v>0</v>
      </c>
      <c r="AI82" s="50">
        <v>0</v>
      </c>
      <c r="AJ82" s="50">
        <v>0</v>
      </c>
      <c r="AK82" s="50">
        <v>0</v>
      </c>
      <c r="AL82" s="50">
        <v>0</v>
      </c>
      <c r="AM82" s="50">
        <v>0</v>
      </c>
      <c r="AN82" s="50">
        <v>0</v>
      </c>
      <c r="AO82" s="50">
        <v>0</v>
      </c>
      <c r="AP82" s="50">
        <v>0</v>
      </c>
      <c r="AQ82" s="50">
        <v>0</v>
      </c>
      <c r="AR82" s="50">
        <v>0</v>
      </c>
      <c r="AS82" s="50">
        <v>0</v>
      </c>
      <c r="AT82" s="50">
        <v>0</v>
      </c>
      <c r="AU82" s="50">
        <v>0</v>
      </c>
    </row>
    <row r="83" spans="1:47" ht="12.75" customHeight="1" x14ac:dyDescent="0.25">
      <c r="A83" s="47" t="s">
        <v>282</v>
      </c>
      <c r="B83" s="47" t="s">
        <v>595</v>
      </c>
      <c r="C83" s="48">
        <v>7667281.5222994098</v>
      </c>
      <c r="D83" s="48">
        <v>18.25</v>
      </c>
      <c r="E83" s="48">
        <v>3591.0906221999999</v>
      </c>
      <c r="F83" s="48">
        <v>11999.52017286</v>
      </c>
      <c r="G83" s="48">
        <v>0</v>
      </c>
      <c r="H83" s="48">
        <v>0</v>
      </c>
      <c r="I83" s="48">
        <v>1886364.1455604299</v>
      </c>
      <c r="J83" s="48">
        <v>1792418.40954504</v>
      </c>
      <c r="K83" s="48">
        <v>0</v>
      </c>
      <c r="L83" s="48">
        <v>0</v>
      </c>
      <c r="M83" s="48">
        <v>0</v>
      </c>
      <c r="N83" s="48">
        <v>15173.33691523</v>
      </c>
      <c r="O83" s="48">
        <v>0</v>
      </c>
      <c r="P83" s="48">
        <v>9682.6712290600008</v>
      </c>
      <c r="Q83" s="48">
        <v>0</v>
      </c>
      <c r="R83" s="48">
        <v>0</v>
      </c>
      <c r="S83" s="48">
        <v>0</v>
      </c>
      <c r="T83" s="48">
        <v>340</v>
      </c>
      <c r="U83" s="48">
        <v>0</v>
      </c>
      <c r="V83" s="48">
        <v>3.8</v>
      </c>
      <c r="W83" s="48">
        <v>0</v>
      </c>
      <c r="X83" s="48">
        <v>0</v>
      </c>
      <c r="Y83" s="48">
        <v>21030.182827780001</v>
      </c>
      <c r="Z83" s="48">
        <v>0</v>
      </c>
      <c r="AA83" s="48">
        <v>29.334</v>
      </c>
      <c r="AB83" s="48">
        <v>7519.6375189999999</v>
      </c>
      <c r="AC83" s="48">
        <v>0</v>
      </c>
      <c r="AD83" s="48">
        <v>0</v>
      </c>
      <c r="AE83" s="48">
        <v>0</v>
      </c>
      <c r="AF83" s="48">
        <v>0</v>
      </c>
      <c r="AG83" s="48">
        <v>0</v>
      </c>
      <c r="AH83" s="48">
        <v>47498.901933809997</v>
      </c>
      <c r="AI83" s="48">
        <v>0</v>
      </c>
      <c r="AJ83" s="48">
        <v>0</v>
      </c>
      <c r="AK83" s="48">
        <v>0</v>
      </c>
      <c r="AL83" s="48">
        <v>0</v>
      </c>
      <c r="AM83" s="48">
        <v>19214.115822</v>
      </c>
      <c r="AN83" s="48">
        <v>0</v>
      </c>
      <c r="AO83" s="48">
        <v>0</v>
      </c>
      <c r="AP83" s="48">
        <v>0</v>
      </c>
      <c r="AQ83" s="48">
        <v>0</v>
      </c>
      <c r="AR83" s="48">
        <v>1437940.9469999999</v>
      </c>
      <c r="AS83" s="48">
        <v>2414457.1791520002</v>
      </c>
      <c r="AT83" s="48">
        <v>0</v>
      </c>
      <c r="AU83" s="48">
        <v>0</v>
      </c>
    </row>
    <row r="84" spans="1:47" ht="12.75" customHeight="1" x14ac:dyDescent="0.25">
      <c r="A84" s="47" t="s">
        <v>284</v>
      </c>
      <c r="B84" s="47" t="s">
        <v>596</v>
      </c>
      <c r="C84" s="48">
        <v>49.60786246</v>
      </c>
      <c r="D84" s="48">
        <v>0</v>
      </c>
      <c r="E84" s="48">
        <v>0</v>
      </c>
      <c r="F84" s="48">
        <v>0</v>
      </c>
      <c r="G84" s="48">
        <v>0</v>
      </c>
      <c r="H84" s="48">
        <v>0</v>
      </c>
      <c r="I84" s="48">
        <v>9.5879999999999993E-3</v>
      </c>
      <c r="J84" s="48">
        <v>0</v>
      </c>
      <c r="K84" s="48">
        <v>0</v>
      </c>
      <c r="L84" s="48">
        <v>0</v>
      </c>
      <c r="M84" s="48">
        <v>0</v>
      </c>
      <c r="N84" s="48">
        <v>3.7763E-4</v>
      </c>
      <c r="O84" s="48">
        <v>0</v>
      </c>
      <c r="P84" s="48">
        <v>0</v>
      </c>
      <c r="Q84" s="48">
        <v>0</v>
      </c>
      <c r="R84" s="48">
        <v>0</v>
      </c>
      <c r="S84" s="48">
        <v>0</v>
      </c>
      <c r="T84" s="48">
        <v>0</v>
      </c>
      <c r="U84" s="48">
        <v>0</v>
      </c>
      <c r="V84" s="48">
        <v>0</v>
      </c>
      <c r="W84" s="48">
        <v>0</v>
      </c>
      <c r="X84" s="48">
        <v>0</v>
      </c>
      <c r="Y84" s="48">
        <v>9.9000000000000005E-2</v>
      </c>
      <c r="Z84" s="48">
        <v>0</v>
      </c>
      <c r="AA84" s="48">
        <v>0</v>
      </c>
      <c r="AB84" s="48">
        <v>0</v>
      </c>
      <c r="AC84" s="48">
        <v>0</v>
      </c>
      <c r="AD84" s="48">
        <v>0</v>
      </c>
      <c r="AE84" s="48">
        <v>0</v>
      </c>
      <c r="AF84" s="48">
        <v>0</v>
      </c>
      <c r="AG84" s="48">
        <v>0</v>
      </c>
      <c r="AH84" s="48">
        <v>0</v>
      </c>
      <c r="AI84" s="48">
        <v>0</v>
      </c>
      <c r="AJ84" s="48">
        <v>0</v>
      </c>
      <c r="AK84" s="48">
        <v>0</v>
      </c>
      <c r="AL84" s="48">
        <v>0</v>
      </c>
      <c r="AM84" s="48">
        <v>0</v>
      </c>
      <c r="AN84" s="48">
        <v>0</v>
      </c>
      <c r="AO84" s="48">
        <v>0</v>
      </c>
      <c r="AP84" s="48">
        <v>0</v>
      </c>
      <c r="AQ84" s="48">
        <v>0</v>
      </c>
      <c r="AR84" s="48">
        <v>49.444500140000002</v>
      </c>
      <c r="AS84" s="48">
        <v>5.4396689999999998E-2</v>
      </c>
      <c r="AT84" s="48">
        <v>0</v>
      </c>
      <c r="AU84" s="48">
        <v>0</v>
      </c>
    </row>
    <row r="85" spans="1:47" ht="12.75" customHeight="1" x14ac:dyDescent="0.25">
      <c r="A85" s="47" t="s">
        <v>294</v>
      </c>
      <c r="B85" s="47" t="s">
        <v>709</v>
      </c>
      <c r="C85" s="48">
        <v>37.699082179999998</v>
      </c>
      <c r="D85" s="48">
        <v>0</v>
      </c>
      <c r="E85" s="48">
        <v>0</v>
      </c>
      <c r="F85" s="48">
        <v>8.1712359999999998E-2</v>
      </c>
      <c r="G85" s="48">
        <v>0</v>
      </c>
      <c r="H85" s="48">
        <v>0</v>
      </c>
      <c r="I85" s="48">
        <v>0.16419371999999999</v>
      </c>
      <c r="J85" s="48">
        <v>2.6894680000000001E-2</v>
      </c>
      <c r="K85" s="48">
        <v>0</v>
      </c>
      <c r="L85" s="48">
        <v>0</v>
      </c>
      <c r="M85" s="48">
        <v>0</v>
      </c>
      <c r="N85" s="48">
        <v>0</v>
      </c>
      <c r="O85" s="48">
        <v>0</v>
      </c>
      <c r="P85" s="48">
        <v>4.3134220000000001E-2</v>
      </c>
      <c r="Q85" s="48">
        <v>0</v>
      </c>
      <c r="R85" s="48">
        <v>0</v>
      </c>
      <c r="S85" s="48">
        <v>0</v>
      </c>
      <c r="T85" s="48">
        <v>0</v>
      </c>
      <c r="U85" s="48">
        <v>0</v>
      </c>
      <c r="V85" s="48">
        <v>0</v>
      </c>
      <c r="W85" s="48">
        <v>0</v>
      </c>
      <c r="X85" s="48">
        <v>0</v>
      </c>
      <c r="Y85" s="48">
        <v>0.21132962999999999</v>
      </c>
      <c r="Z85" s="48">
        <v>0</v>
      </c>
      <c r="AA85" s="48">
        <v>4.5900000000000003E-3</v>
      </c>
      <c r="AB85" s="48">
        <v>1.75932694</v>
      </c>
      <c r="AC85" s="48">
        <v>0</v>
      </c>
      <c r="AD85" s="48">
        <v>0</v>
      </c>
      <c r="AE85" s="48">
        <v>0</v>
      </c>
      <c r="AF85" s="48">
        <v>0</v>
      </c>
      <c r="AG85" s="48">
        <v>0</v>
      </c>
      <c r="AH85" s="48">
        <v>5.1572060000000003E-2</v>
      </c>
      <c r="AI85" s="48">
        <v>0</v>
      </c>
      <c r="AJ85" s="48">
        <v>0</v>
      </c>
      <c r="AK85" s="48">
        <v>0</v>
      </c>
      <c r="AL85" s="48">
        <v>0</v>
      </c>
      <c r="AM85" s="48">
        <v>2.520884E-2</v>
      </c>
      <c r="AN85" s="48">
        <v>0</v>
      </c>
      <c r="AO85" s="48">
        <v>0</v>
      </c>
      <c r="AP85" s="48">
        <v>0</v>
      </c>
      <c r="AQ85" s="48">
        <v>0</v>
      </c>
      <c r="AR85" s="48">
        <v>27.0570506</v>
      </c>
      <c r="AS85" s="48">
        <v>8.2740691300000009</v>
      </c>
      <c r="AT85" s="48">
        <v>0</v>
      </c>
      <c r="AU85" s="48">
        <v>0</v>
      </c>
    </row>
    <row r="86" spans="1:47" ht="21.6" customHeight="1" x14ac:dyDescent="0.25">
      <c r="A86" s="47" t="s">
        <v>296</v>
      </c>
      <c r="B86" s="47" t="s">
        <v>710</v>
      </c>
      <c r="C86" s="48">
        <v>332.78601363000001</v>
      </c>
      <c r="D86" s="48">
        <v>0</v>
      </c>
      <c r="E86" s="48">
        <v>0</v>
      </c>
      <c r="F86" s="48">
        <v>0</v>
      </c>
      <c r="G86" s="48">
        <v>0</v>
      </c>
      <c r="H86" s="48">
        <v>0</v>
      </c>
      <c r="I86" s="48">
        <v>5.7200000000000001E-5</v>
      </c>
      <c r="J86" s="48">
        <v>133.53117845</v>
      </c>
      <c r="K86" s="48">
        <v>0</v>
      </c>
      <c r="L86" s="48">
        <v>0</v>
      </c>
      <c r="M86" s="48">
        <v>0</v>
      </c>
      <c r="N86" s="48">
        <v>31.040446620000001</v>
      </c>
      <c r="O86" s="48">
        <v>0</v>
      </c>
      <c r="P86" s="48">
        <v>6.1992000000000002E-3</v>
      </c>
      <c r="Q86" s="48">
        <v>0</v>
      </c>
      <c r="R86" s="48">
        <v>0</v>
      </c>
      <c r="S86" s="48">
        <v>0</v>
      </c>
      <c r="T86" s="48">
        <v>0</v>
      </c>
      <c r="U86" s="48">
        <v>0</v>
      </c>
      <c r="V86" s="48">
        <v>0</v>
      </c>
      <c r="W86" s="48">
        <v>0</v>
      </c>
      <c r="X86" s="48">
        <v>0</v>
      </c>
      <c r="Y86" s="48">
        <v>8.9174500000000004E-2</v>
      </c>
      <c r="Z86" s="48">
        <v>0</v>
      </c>
      <c r="AA86" s="48">
        <v>0</v>
      </c>
      <c r="AB86" s="48">
        <v>0</v>
      </c>
      <c r="AC86" s="48">
        <v>0</v>
      </c>
      <c r="AD86" s="48">
        <v>0</v>
      </c>
      <c r="AE86" s="48">
        <v>0</v>
      </c>
      <c r="AF86" s="48">
        <v>0</v>
      </c>
      <c r="AG86" s="48">
        <v>0</v>
      </c>
      <c r="AH86" s="48">
        <v>4.5577551999999999</v>
      </c>
      <c r="AI86" s="48">
        <v>0</v>
      </c>
      <c r="AJ86" s="48">
        <v>0</v>
      </c>
      <c r="AK86" s="48">
        <v>0</v>
      </c>
      <c r="AL86" s="48">
        <v>0</v>
      </c>
      <c r="AM86" s="48">
        <v>5.2698000000000003E-4</v>
      </c>
      <c r="AN86" s="48">
        <v>0</v>
      </c>
      <c r="AO86" s="48">
        <v>0</v>
      </c>
      <c r="AP86" s="48">
        <v>0</v>
      </c>
      <c r="AQ86" s="48">
        <v>0</v>
      </c>
      <c r="AR86" s="48">
        <v>66.861219489999996</v>
      </c>
      <c r="AS86" s="48">
        <v>96.699455990000004</v>
      </c>
      <c r="AT86" s="48">
        <v>0</v>
      </c>
      <c r="AU86" s="48">
        <v>0</v>
      </c>
    </row>
    <row r="87" spans="1:47" ht="21.6" customHeight="1" x14ac:dyDescent="0.25">
      <c r="A87" s="47" t="s">
        <v>299</v>
      </c>
      <c r="B87" s="47" t="s">
        <v>711</v>
      </c>
      <c r="C87" s="48">
        <v>0.25567332999999998</v>
      </c>
      <c r="D87" s="48">
        <v>0</v>
      </c>
      <c r="E87" s="48">
        <v>0</v>
      </c>
      <c r="F87" s="48">
        <v>0</v>
      </c>
      <c r="G87" s="48">
        <v>0</v>
      </c>
      <c r="H87" s="48">
        <v>0</v>
      </c>
      <c r="I87" s="48">
        <v>2.0000000000000001E-4</v>
      </c>
      <c r="J87" s="48">
        <v>0</v>
      </c>
      <c r="K87" s="48">
        <v>0</v>
      </c>
      <c r="L87" s="48">
        <v>0</v>
      </c>
      <c r="M87" s="48">
        <v>0</v>
      </c>
      <c r="N87" s="48">
        <v>0</v>
      </c>
      <c r="O87" s="48">
        <v>0</v>
      </c>
      <c r="P87" s="48">
        <v>5.9999999999999995E-4</v>
      </c>
      <c r="Q87" s="48">
        <v>0</v>
      </c>
      <c r="R87" s="48">
        <v>0</v>
      </c>
      <c r="S87" s="48">
        <v>0</v>
      </c>
      <c r="T87" s="48">
        <v>0</v>
      </c>
      <c r="U87" s="48">
        <v>0</v>
      </c>
      <c r="V87" s="48">
        <v>0</v>
      </c>
      <c r="W87" s="48">
        <v>0</v>
      </c>
      <c r="X87" s="48">
        <v>0</v>
      </c>
      <c r="Y87" s="48">
        <v>1E-4</v>
      </c>
      <c r="Z87" s="48">
        <v>0</v>
      </c>
      <c r="AA87" s="48">
        <v>0</v>
      </c>
      <c r="AB87" s="48">
        <v>0</v>
      </c>
      <c r="AC87" s="48">
        <v>0</v>
      </c>
      <c r="AD87" s="48">
        <v>0</v>
      </c>
      <c r="AE87" s="48">
        <v>0</v>
      </c>
      <c r="AF87" s="48">
        <v>0</v>
      </c>
      <c r="AG87" s="48">
        <v>0</v>
      </c>
      <c r="AH87" s="48">
        <v>8.0000000000000004E-4</v>
      </c>
      <c r="AI87" s="48">
        <v>0</v>
      </c>
      <c r="AJ87" s="48">
        <v>0</v>
      </c>
      <c r="AK87" s="48">
        <v>0</v>
      </c>
      <c r="AL87" s="48">
        <v>0</v>
      </c>
      <c r="AM87" s="48">
        <v>0</v>
      </c>
      <c r="AN87" s="48">
        <v>0</v>
      </c>
      <c r="AO87" s="48">
        <v>0</v>
      </c>
      <c r="AP87" s="48">
        <v>0</v>
      </c>
      <c r="AQ87" s="48">
        <v>0</v>
      </c>
      <c r="AR87" s="48">
        <v>0.24543329</v>
      </c>
      <c r="AS87" s="48">
        <v>8.5400400000000005E-3</v>
      </c>
      <c r="AT87" s="48">
        <v>0</v>
      </c>
      <c r="AU87" s="48">
        <v>0</v>
      </c>
    </row>
    <row r="88" spans="1:47" ht="21.6" customHeight="1" x14ac:dyDescent="0.25">
      <c r="A88" s="47" t="s">
        <v>303</v>
      </c>
      <c r="B88" s="47" t="s">
        <v>712</v>
      </c>
      <c r="C88" s="48">
        <v>23.272262900000001</v>
      </c>
      <c r="D88" s="48">
        <v>0</v>
      </c>
      <c r="E88" s="48">
        <v>0</v>
      </c>
      <c r="F88" s="48">
        <v>0</v>
      </c>
      <c r="G88" s="48">
        <v>0</v>
      </c>
      <c r="H88" s="48">
        <v>0</v>
      </c>
      <c r="I88" s="48">
        <v>5.7200000000000001E-5</v>
      </c>
      <c r="J88" s="48">
        <v>14.30336322</v>
      </c>
      <c r="K88" s="48">
        <v>0</v>
      </c>
      <c r="L88" s="48">
        <v>0</v>
      </c>
      <c r="M88" s="48">
        <v>0</v>
      </c>
      <c r="N88" s="48">
        <v>7.5634611400000002</v>
      </c>
      <c r="O88" s="48">
        <v>0</v>
      </c>
      <c r="P88" s="48">
        <v>0</v>
      </c>
      <c r="Q88" s="48">
        <v>0</v>
      </c>
      <c r="R88" s="48">
        <v>0</v>
      </c>
      <c r="S88" s="48">
        <v>0</v>
      </c>
      <c r="T88" s="48">
        <v>0</v>
      </c>
      <c r="U88" s="48">
        <v>0</v>
      </c>
      <c r="V88" s="48">
        <v>0</v>
      </c>
      <c r="W88" s="48">
        <v>0</v>
      </c>
      <c r="X88" s="48">
        <v>0</v>
      </c>
      <c r="Y88" s="48">
        <v>0</v>
      </c>
      <c r="Z88" s="48">
        <v>0</v>
      </c>
      <c r="AA88" s="48">
        <v>0</v>
      </c>
      <c r="AB88" s="48">
        <v>0</v>
      </c>
      <c r="AC88" s="48">
        <v>0</v>
      </c>
      <c r="AD88" s="48">
        <v>0</v>
      </c>
      <c r="AE88" s="48">
        <v>0</v>
      </c>
      <c r="AF88" s="48">
        <v>0</v>
      </c>
      <c r="AG88" s="48">
        <v>0</v>
      </c>
      <c r="AH88" s="48">
        <v>0.80257560999999999</v>
      </c>
      <c r="AI88" s="48">
        <v>0</v>
      </c>
      <c r="AJ88" s="48">
        <v>0</v>
      </c>
      <c r="AK88" s="48">
        <v>0</v>
      </c>
      <c r="AL88" s="48">
        <v>0</v>
      </c>
      <c r="AM88" s="48">
        <v>2.6349000000000001E-4</v>
      </c>
      <c r="AN88" s="48">
        <v>0</v>
      </c>
      <c r="AO88" s="48">
        <v>0</v>
      </c>
      <c r="AP88" s="48">
        <v>0</v>
      </c>
      <c r="AQ88" s="48">
        <v>0</v>
      </c>
      <c r="AR88" s="48">
        <v>0.11734005</v>
      </c>
      <c r="AS88" s="48">
        <v>0.48520218999999998</v>
      </c>
      <c r="AT88" s="48">
        <v>0</v>
      </c>
      <c r="AU88" s="48">
        <v>0</v>
      </c>
    </row>
    <row r="89" spans="1:47" ht="21.6" customHeight="1" x14ac:dyDescent="0.25">
      <c r="A89" s="47" t="s">
        <v>306</v>
      </c>
      <c r="B89" s="47" t="s">
        <v>713</v>
      </c>
      <c r="C89" s="48">
        <v>540.88099437000005</v>
      </c>
      <c r="D89" s="48">
        <v>0.80166736000000005</v>
      </c>
      <c r="E89" s="48">
        <v>0</v>
      </c>
      <c r="F89" s="48">
        <v>0.15742232</v>
      </c>
      <c r="G89" s="48">
        <v>0</v>
      </c>
      <c r="H89" s="48">
        <v>0</v>
      </c>
      <c r="I89" s="48">
        <v>0.31106397000000002</v>
      </c>
      <c r="J89" s="48">
        <v>266.13014543999998</v>
      </c>
      <c r="K89" s="48">
        <v>0</v>
      </c>
      <c r="L89" s="48">
        <v>0</v>
      </c>
      <c r="M89" s="48">
        <v>0</v>
      </c>
      <c r="N89" s="48">
        <v>10.13501022</v>
      </c>
      <c r="O89" s="48">
        <v>0</v>
      </c>
      <c r="P89" s="48">
        <v>0.39396080999999999</v>
      </c>
      <c r="Q89" s="48">
        <v>0</v>
      </c>
      <c r="R89" s="48">
        <v>0</v>
      </c>
      <c r="S89" s="48">
        <v>0</v>
      </c>
      <c r="T89" s="48">
        <v>0</v>
      </c>
      <c r="U89" s="48">
        <v>0</v>
      </c>
      <c r="V89" s="48">
        <v>0</v>
      </c>
      <c r="W89" s="48">
        <v>0</v>
      </c>
      <c r="X89" s="48">
        <v>0</v>
      </c>
      <c r="Y89" s="48">
        <v>0.32580281999999999</v>
      </c>
      <c r="Z89" s="48">
        <v>0</v>
      </c>
      <c r="AA89" s="48">
        <v>3.9999999999999998E-6</v>
      </c>
      <c r="AB89" s="48">
        <v>0.16019833</v>
      </c>
      <c r="AC89" s="48">
        <v>0</v>
      </c>
      <c r="AD89" s="48">
        <v>0</v>
      </c>
      <c r="AE89" s="48">
        <v>0</v>
      </c>
      <c r="AF89" s="48">
        <v>0</v>
      </c>
      <c r="AG89" s="48">
        <v>0</v>
      </c>
      <c r="AH89" s="48">
        <v>0.66322325000000004</v>
      </c>
      <c r="AI89" s="48">
        <v>0</v>
      </c>
      <c r="AJ89" s="48">
        <v>0</v>
      </c>
      <c r="AK89" s="48">
        <v>0</v>
      </c>
      <c r="AL89" s="48">
        <v>0</v>
      </c>
      <c r="AM89" s="48">
        <v>0.13812062</v>
      </c>
      <c r="AN89" s="48">
        <v>0</v>
      </c>
      <c r="AO89" s="48">
        <v>0</v>
      </c>
      <c r="AP89" s="48">
        <v>0</v>
      </c>
      <c r="AQ89" s="48">
        <v>0</v>
      </c>
      <c r="AR89" s="48">
        <v>135.93888127</v>
      </c>
      <c r="AS89" s="48">
        <v>125.72549395999999</v>
      </c>
      <c r="AT89" s="48">
        <v>0</v>
      </c>
      <c r="AU89" s="48">
        <v>0</v>
      </c>
    </row>
    <row r="90" spans="1:47" ht="21.6" customHeight="1" x14ac:dyDescent="0.25">
      <c r="A90" s="47" t="s">
        <v>308</v>
      </c>
      <c r="B90" s="47" t="s">
        <v>714</v>
      </c>
      <c r="C90" s="48">
        <v>57.430976780000002</v>
      </c>
      <c r="D90" s="48">
        <v>0</v>
      </c>
      <c r="E90" s="48">
        <v>0</v>
      </c>
      <c r="F90" s="48">
        <v>1.05485E-3</v>
      </c>
      <c r="G90" s="48">
        <v>0</v>
      </c>
      <c r="H90" s="48">
        <v>0</v>
      </c>
      <c r="I90" s="48">
        <v>9.2709999999999998E-5</v>
      </c>
      <c r="J90" s="48">
        <v>6.8268006899999998</v>
      </c>
      <c r="K90" s="48">
        <v>0</v>
      </c>
      <c r="L90" s="48">
        <v>0</v>
      </c>
      <c r="M90" s="48">
        <v>0</v>
      </c>
      <c r="N90" s="48">
        <v>8.4588954199999993</v>
      </c>
      <c r="O90" s="48">
        <v>0</v>
      </c>
      <c r="P90" s="48">
        <v>1.453637E-2</v>
      </c>
      <c r="Q90" s="48">
        <v>0</v>
      </c>
      <c r="R90" s="48">
        <v>0</v>
      </c>
      <c r="S90" s="48">
        <v>0</v>
      </c>
      <c r="T90" s="48">
        <v>0</v>
      </c>
      <c r="U90" s="48">
        <v>0</v>
      </c>
      <c r="V90" s="48">
        <v>0</v>
      </c>
      <c r="W90" s="48">
        <v>0</v>
      </c>
      <c r="X90" s="48">
        <v>0</v>
      </c>
      <c r="Y90" s="48">
        <v>4.8855499999999998E-3</v>
      </c>
      <c r="Z90" s="48">
        <v>0</v>
      </c>
      <c r="AA90" s="48">
        <v>0</v>
      </c>
      <c r="AB90" s="48">
        <v>0</v>
      </c>
      <c r="AC90" s="48">
        <v>0</v>
      </c>
      <c r="AD90" s="48">
        <v>0</v>
      </c>
      <c r="AE90" s="48">
        <v>0</v>
      </c>
      <c r="AF90" s="48">
        <v>0</v>
      </c>
      <c r="AG90" s="48">
        <v>0</v>
      </c>
      <c r="AH90" s="48">
        <v>1.94542646</v>
      </c>
      <c r="AI90" s="48">
        <v>0</v>
      </c>
      <c r="AJ90" s="48">
        <v>0</v>
      </c>
      <c r="AK90" s="48">
        <v>0</v>
      </c>
      <c r="AL90" s="48">
        <v>0</v>
      </c>
      <c r="AM90" s="48">
        <v>7.9538999999999999E-4</v>
      </c>
      <c r="AN90" s="48">
        <v>0</v>
      </c>
      <c r="AO90" s="48">
        <v>0</v>
      </c>
      <c r="AP90" s="48">
        <v>0</v>
      </c>
      <c r="AQ90" s="48">
        <v>0</v>
      </c>
      <c r="AR90" s="48">
        <v>39.915545520000002</v>
      </c>
      <c r="AS90" s="48">
        <v>0.26294381999999999</v>
      </c>
      <c r="AT90" s="48">
        <v>0</v>
      </c>
      <c r="AU90" s="48">
        <v>0</v>
      </c>
    </row>
    <row r="91" spans="1:47" ht="21.6" customHeight="1" x14ac:dyDescent="0.25">
      <c r="A91" s="47" t="s">
        <v>310</v>
      </c>
      <c r="B91" s="47" t="s">
        <v>715</v>
      </c>
      <c r="C91" s="48">
        <v>92.284241100000003</v>
      </c>
      <c r="D91" s="48">
        <v>0</v>
      </c>
      <c r="E91" s="48">
        <v>1.207E-5</v>
      </c>
      <c r="F91" s="48">
        <v>1.313344E-2</v>
      </c>
      <c r="G91" s="48">
        <v>0</v>
      </c>
      <c r="H91" s="48">
        <v>0</v>
      </c>
      <c r="I91" s="48">
        <v>0.11380242</v>
      </c>
      <c r="J91" s="48">
        <v>3.2823955699999998</v>
      </c>
      <c r="K91" s="48">
        <v>0</v>
      </c>
      <c r="L91" s="48">
        <v>0</v>
      </c>
      <c r="M91" s="48">
        <v>0</v>
      </c>
      <c r="N91" s="48">
        <v>2.42267856</v>
      </c>
      <c r="O91" s="48">
        <v>0</v>
      </c>
      <c r="P91" s="48">
        <v>0</v>
      </c>
      <c r="Q91" s="48">
        <v>0</v>
      </c>
      <c r="R91" s="48">
        <v>0</v>
      </c>
      <c r="S91" s="48">
        <v>0</v>
      </c>
      <c r="T91" s="48">
        <v>0</v>
      </c>
      <c r="U91" s="48">
        <v>0</v>
      </c>
      <c r="V91" s="48">
        <v>1.544127E-2</v>
      </c>
      <c r="W91" s="48">
        <v>0</v>
      </c>
      <c r="X91" s="48">
        <v>0</v>
      </c>
      <c r="Y91" s="48">
        <v>4.1071679999999999E-2</v>
      </c>
      <c r="Z91" s="48">
        <v>0</v>
      </c>
      <c r="AA91" s="48">
        <v>3.9999999999999998E-6</v>
      </c>
      <c r="AB91" s="48">
        <v>6.2896510000000003E-2</v>
      </c>
      <c r="AC91" s="48">
        <v>0</v>
      </c>
      <c r="AD91" s="48">
        <v>0</v>
      </c>
      <c r="AE91" s="48">
        <v>0</v>
      </c>
      <c r="AF91" s="48">
        <v>0</v>
      </c>
      <c r="AG91" s="48">
        <v>0</v>
      </c>
      <c r="AH91" s="48">
        <v>3.9300000000000002E-2</v>
      </c>
      <c r="AI91" s="48">
        <v>0</v>
      </c>
      <c r="AJ91" s="48">
        <v>0</v>
      </c>
      <c r="AK91" s="48">
        <v>0</v>
      </c>
      <c r="AL91" s="48">
        <v>0</v>
      </c>
      <c r="AM91" s="48">
        <v>3.611967E-2</v>
      </c>
      <c r="AN91" s="48">
        <v>0</v>
      </c>
      <c r="AO91" s="48">
        <v>0</v>
      </c>
      <c r="AP91" s="48">
        <v>0</v>
      </c>
      <c r="AQ91" s="48">
        <v>0</v>
      </c>
      <c r="AR91" s="48">
        <v>53.290102400000002</v>
      </c>
      <c r="AS91" s="48">
        <v>32.967283510000001</v>
      </c>
      <c r="AT91" s="48">
        <v>0</v>
      </c>
      <c r="AU91" s="48">
        <v>0</v>
      </c>
    </row>
    <row r="92" spans="1:47" ht="21.6" customHeight="1" x14ac:dyDescent="0.25">
      <c r="A92" s="47" t="s">
        <v>316</v>
      </c>
      <c r="B92" s="47" t="s">
        <v>716</v>
      </c>
      <c r="C92" s="48">
        <v>1.4080469600000001</v>
      </c>
      <c r="D92" s="48">
        <v>0</v>
      </c>
      <c r="E92" s="48">
        <v>0</v>
      </c>
      <c r="F92" s="48">
        <v>0</v>
      </c>
      <c r="G92" s="48">
        <v>0</v>
      </c>
      <c r="H92" s="48">
        <v>0</v>
      </c>
      <c r="I92" s="48">
        <v>0</v>
      </c>
      <c r="J92" s="48">
        <v>0</v>
      </c>
      <c r="K92" s="48">
        <v>0</v>
      </c>
      <c r="L92" s="48">
        <v>0</v>
      </c>
      <c r="M92" s="48">
        <v>0</v>
      </c>
      <c r="N92" s="48">
        <v>4.0342929999999999E-2</v>
      </c>
      <c r="O92" s="48">
        <v>0</v>
      </c>
      <c r="P92" s="48">
        <v>1.1893000000000001E-2</v>
      </c>
      <c r="Q92" s="48">
        <v>0</v>
      </c>
      <c r="R92" s="48">
        <v>0</v>
      </c>
      <c r="S92" s="48">
        <v>0</v>
      </c>
      <c r="T92" s="48">
        <v>0</v>
      </c>
      <c r="U92" s="48">
        <v>0</v>
      </c>
      <c r="V92" s="48">
        <v>0</v>
      </c>
      <c r="W92" s="48">
        <v>0</v>
      </c>
      <c r="X92" s="48">
        <v>0</v>
      </c>
      <c r="Y92" s="48">
        <v>0</v>
      </c>
      <c r="Z92" s="48">
        <v>0</v>
      </c>
      <c r="AA92" s="48">
        <v>0</v>
      </c>
      <c r="AB92" s="48">
        <v>0</v>
      </c>
      <c r="AC92" s="48">
        <v>0</v>
      </c>
      <c r="AD92" s="48">
        <v>0</v>
      </c>
      <c r="AE92" s="48">
        <v>0</v>
      </c>
      <c r="AF92" s="48">
        <v>0</v>
      </c>
      <c r="AG92" s="48">
        <v>0</v>
      </c>
      <c r="AH92" s="48">
        <v>0</v>
      </c>
      <c r="AI92" s="48">
        <v>0</v>
      </c>
      <c r="AJ92" s="48">
        <v>0</v>
      </c>
      <c r="AK92" s="48">
        <v>0</v>
      </c>
      <c r="AL92" s="48">
        <v>0</v>
      </c>
      <c r="AM92" s="48">
        <v>0</v>
      </c>
      <c r="AN92" s="48">
        <v>0</v>
      </c>
      <c r="AO92" s="48">
        <v>0</v>
      </c>
      <c r="AP92" s="48">
        <v>0</v>
      </c>
      <c r="AQ92" s="48">
        <v>0</v>
      </c>
      <c r="AR92" s="48">
        <v>0.11595872</v>
      </c>
      <c r="AS92" s="48">
        <v>1.2398523100000001</v>
      </c>
      <c r="AT92" s="48">
        <v>0</v>
      </c>
      <c r="AU92" s="48">
        <v>0</v>
      </c>
    </row>
    <row r="93" spans="1:47" ht="12.75" customHeight="1" x14ac:dyDescent="0.25">
      <c r="A93" s="24"/>
      <c r="B93" s="24"/>
      <c r="C93" s="104"/>
      <c r="D93" s="104"/>
      <c r="E93" s="104"/>
      <c r="F93" s="104"/>
      <c r="G93" s="104"/>
      <c r="H93" s="104"/>
      <c r="I93" s="104"/>
      <c r="J93" s="104"/>
      <c r="K93" s="104"/>
      <c r="L93" s="104"/>
      <c r="M93" s="104"/>
      <c r="N93" s="104"/>
      <c r="O93" s="104"/>
      <c r="P93" s="104"/>
      <c r="Q93" s="104"/>
      <c r="R93" s="104"/>
      <c r="S93" s="104"/>
      <c r="T93" s="104"/>
      <c r="U93" s="104"/>
      <c r="V93" s="104"/>
      <c r="W93" s="104"/>
      <c r="X93" s="104"/>
      <c r="Y93" s="104"/>
      <c r="Z93" s="104"/>
      <c r="AA93" s="104"/>
      <c r="AB93" s="104"/>
      <c r="AC93" s="104"/>
      <c r="AD93" s="104"/>
      <c r="AE93" s="104"/>
      <c r="AF93" s="104"/>
      <c r="AG93" s="104"/>
      <c r="AH93" s="104"/>
      <c r="AI93" s="104"/>
      <c r="AJ93" s="104"/>
      <c r="AK93" s="104"/>
      <c r="AL93" s="104"/>
      <c r="AM93" s="104"/>
      <c r="AN93" s="104"/>
      <c r="AO93" s="104"/>
      <c r="AP93" s="104"/>
      <c r="AQ93" s="104"/>
      <c r="AR93" s="104"/>
      <c r="AS93" s="104"/>
      <c r="AT93" s="104"/>
      <c r="AU93" s="104"/>
    </row>
    <row r="94" spans="1:47" s="28" customFormat="1" ht="10.8" customHeight="1" x14ac:dyDescent="0.25">
      <c r="A94" s="24"/>
      <c r="B94" s="24"/>
      <c r="C94" s="24"/>
      <c r="D94" s="25"/>
      <c r="E94" s="25"/>
      <c r="F94" s="25"/>
      <c r="G94" s="25"/>
      <c r="H94" s="25"/>
      <c r="I94" s="25"/>
      <c r="J94" s="25"/>
      <c r="K94" s="25"/>
      <c r="L94" s="25"/>
      <c r="M94" s="25"/>
      <c r="N94" s="25"/>
      <c r="O94" s="25"/>
      <c r="P94" s="25"/>
      <c r="Q94" s="25"/>
      <c r="R94" s="25"/>
      <c r="S94" s="25"/>
      <c r="T94" s="25"/>
      <c r="U94" s="25"/>
      <c r="V94" s="25"/>
      <c r="W94" s="25"/>
      <c r="X94" s="25"/>
      <c r="Y94" s="25"/>
      <c r="Z94" s="25"/>
      <c r="AA94" s="25"/>
      <c r="AB94" s="25"/>
      <c r="AC94" s="25"/>
      <c r="AD94" s="25"/>
      <c r="AE94" s="25"/>
      <c r="AF94" s="25"/>
      <c r="AG94" s="25"/>
      <c r="AH94" s="25"/>
      <c r="AI94" s="25"/>
      <c r="AJ94" s="25"/>
      <c r="AK94" s="25"/>
      <c r="AL94" s="25"/>
      <c r="AM94" s="25"/>
      <c r="AN94" s="25"/>
      <c r="AO94" s="25"/>
      <c r="AP94" s="25"/>
      <c r="AQ94" s="25"/>
      <c r="AR94" s="25"/>
      <c r="AS94" s="25"/>
    </row>
    <row r="95" spans="1:47" s="78" customFormat="1" ht="15" customHeight="1" x14ac:dyDescent="0.2">
      <c r="A95" s="78" t="s">
        <v>704</v>
      </c>
    </row>
  </sheetData>
  <mergeCells count="1">
    <mergeCell ref="A1:O1"/>
  </mergeCells>
  <pageMargins left="0.74803149606299213" right="0.74803149606299213" top="0.98425196850393704" bottom="0.98425196850393704" header="0.51181102362204722" footer="0.51181102362204722"/>
  <pageSetup paperSize="9" scale="50" orientation="landscape" horizontalDpi="4294967293" r:id="rId1"/>
  <headerFooter alignWithMargins="0"/>
  <ignoredErrors>
    <ignoredError sqref="A4:B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zoomScaleNormal="100" workbookViewId="0">
      <pane xSplit="2" ySplit="4" topLeftCell="C5" activePane="bottomRight" state="frozen"/>
      <selection sqref="A1:E1"/>
      <selection pane="topRight" sqref="A1:E1"/>
      <selection pane="bottomLeft" sqref="A1:E1"/>
      <selection pane="bottomRight" sqref="A1:I1"/>
    </sheetView>
  </sheetViews>
  <sheetFormatPr defaultColWidth="9.109375" defaultRowHeight="13.2" x14ac:dyDescent="0.25"/>
  <cols>
    <col min="1" max="1" width="9.109375" style="6"/>
    <col min="2" max="2" width="47.5546875" style="6" customWidth="1"/>
    <col min="3" max="9" width="13" style="6" customWidth="1"/>
    <col min="10" max="16384" width="9.109375" style="6"/>
  </cols>
  <sheetData>
    <row r="1" spans="1:9" ht="15.6" x14ac:dyDescent="0.25">
      <c r="A1" s="120" t="s">
        <v>699</v>
      </c>
      <c r="B1" s="120"/>
      <c r="C1" s="120"/>
      <c r="D1" s="120"/>
      <c r="E1" s="120"/>
      <c r="F1" s="120"/>
      <c r="G1" s="120"/>
      <c r="H1" s="120"/>
      <c r="I1" s="120"/>
    </row>
    <row r="2" spans="1:9" ht="15.6" x14ac:dyDescent="0.25">
      <c r="A2" s="35"/>
      <c r="B2" s="35"/>
      <c r="C2" s="35"/>
      <c r="D2" s="35"/>
      <c r="E2" s="35"/>
      <c r="F2" s="35"/>
      <c r="G2" s="35"/>
      <c r="H2" s="35"/>
      <c r="I2" s="26" t="s">
        <v>0</v>
      </c>
    </row>
    <row r="3" spans="1:9" ht="64.8" x14ac:dyDescent="0.25">
      <c r="A3" s="53" t="s">
        <v>13</v>
      </c>
      <c r="B3" s="53" t="s">
        <v>14</v>
      </c>
      <c r="C3" s="53" t="s">
        <v>597</v>
      </c>
      <c r="D3" s="53" t="s">
        <v>598</v>
      </c>
      <c r="E3" s="51" t="s">
        <v>599</v>
      </c>
      <c r="F3" s="53" t="s">
        <v>600</v>
      </c>
      <c r="G3" s="53" t="s">
        <v>601</v>
      </c>
      <c r="H3" s="53" t="s">
        <v>602</v>
      </c>
      <c r="I3" s="53" t="s">
        <v>603</v>
      </c>
    </row>
    <row r="4" spans="1:9" s="14" customFormat="1" x14ac:dyDescent="0.25">
      <c r="A4" s="54" t="s">
        <v>405</v>
      </c>
      <c r="B4" s="54" t="s">
        <v>406</v>
      </c>
      <c r="C4" s="40" t="s">
        <v>407</v>
      </c>
      <c r="D4" s="54" t="s">
        <v>408</v>
      </c>
      <c r="E4" s="40" t="s">
        <v>409</v>
      </c>
      <c r="F4" s="54" t="s">
        <v>410</v>
      </c>
      <c r="G4" s="54" t="s">
        <v>411</v>
      </c>
      <c r="H4" s="54" t="s">
        <v>621</v>
      </c>
      <c r="I4" s="54" t="s">
        <v>622</v>
      </c>
    </row>
    <row r="5" spans="1:9" ht="21.6" x14ac:dyDescent="0.25">
      <c r="A5" s="55" t="s">
        <v>219</v>
      </c>
      <c r="B5" s="55" t="s">
        <v>604</v>
      </c>
      <c r="C5" s="48">
        <v>0</v>
      </c>
      <c r="D5" s="48">
        <v>0</v>
      </c>
      <c r="E5" s="48">
        <v>0</v>
      </c>
      <c r="F5" s="48">
        <v>2.46E-2</v>
      </c>
      <c r="G5" s="48">
        <v>0</v>
      </c>
      <c r="H5" s="48">
        <v>0</v>
      </c>
      <c r="I5" s="48">
        <v>0</v>
      </c>
    </row>
    <row r="6" spans="1:9" ht="32.4" x14ac:dyDescent="0.25">
      <c r="A6" s="55" t="s">
        <v>228</v>
      </c>
      <c r="B6" s="55" t="s">
        <v>605</v>
      </c>
      <c r="C6" s="48">
        <v>0</v>
      </c>
      <c r="D6" s="48">
        <v>0</v>
      </c>
      <c r="E6" s="48">
        <v>0</v>
      </c>
      <c r="F6" s="48">
        <v>0</v>
      </c>
      <c r="G6" s="48">
        <v>0</v>
      </c>
      <c r="H6" s="48">
        <v>0</v>
      </c>
      <c r="I6" s="48">
        <v>0</v>
      </c>
    </row>
    <row r="7" spans="1:9" ht="21.6" x14ac:dyDescent="0.25">
      <c r="A7" s="55" t="s">
        <v>232</v>
      </c>
      <c r="B7" s="55" t="s">
        <v>606</v>
      </c>
      <c r="C7" s="48">
        <v>0</v>
      </c>
      <c r="D7" s="48">
        <v>0</v>
      </c>
      <c r="E7" s="48">
        <v>0</v>
      </c>
      <c r="F7" s="48">
        <v>0</v>
      </c>
      <c r="G7" s="48">
        <v>0</v>
      </c>
      <c r="H7" s="48">
        <v>0</v>
      </c>
      <c r="I7" s="48">
        <v>0</v>
      </c>
    </row>
    <row r="8" spans="1:9" ht="21.6" x14ac:dyDescent="0.25">
      <c r="A8" s="55" t="s">
        <v>234</v>
      </c>
      <c r="B8" s="55" t="s">
        <v>607</v>
      </c>
      <c r="C8" s="48">
        <v>0</v>
      </c>
      <c r="D8" s="48">
        <v>0</v>
      </c>
      <c r="E8" s="48">
        <v>0</v>
      </c>
      <c r="F8" s="48">
        <v>0</v>
      </c>
      <c r="G8" s="48">
        <v>0</v>
      </c>
      <c r="H8" s="48">
        <v>0</v>
      </c>
      <c r="I8" s="48">
        <v>0</v>
      </c>
    </row>
    <row r="9" spans="1:9" x14ac:dyDescent="0.25">
      <c r="A9" s="55" t="s">
        <v>236</v>
      </c>
      <c r="B9" s="55" t="s">
        <v>608</v>
      </c>
      <c r="C9" s="48">
        <v>0</v>
      </c>
      <c r="D9" s="48">
        <v>0</v>
      </c>
      <c r="E9" s="48">
        <v>0</v>
      </c>
      <c r="F9" s="48">
        <v>0</v>
      </c>
      <c r="G9" s="48">
        <v>0</v>
      </c>
      <c r="H9" s="48">
        <v>0</v>
      </c>
      <c r="I9" s="48">
        <v>0</v>
      </c>
    </row>
    <row r="10" spans="1:9" ht="21.6" x14ac:dyDescent="0.25">
      <c r="A10" s="55" t="s">
        <v>238</v>
      </c>
      <c r="B10" s="55" t="s">
        <v>609</v>
      </c>
      <c r="C10" s="48">
        <v>0</v>
      </c>
      <c r="D10" s="48">
        <v>0</v>
      </c>
      <c r="E10" s="48">
        <v>0</v>
      </c>
      <c r="F10" s="48">
        <v>0</v>
      </c>
      <c r="G10" s="48">
        <v>0</v>
      </c>
      <c r="H10" s="48">
        <v>0</v>
      </c>
      <c r="I10" s="48">
        <v>0</v>
      </c>
    </row>
    <row r="11" spans="1:9" ht="21.6" x14ac:dyDescent="0.25">
      <c r="A11" s="55" t="s">
        <v>240</v>
      </c>
      <c r="B11" s="55" t="s">
        <v>610</v>
      </c>
      <c r="C11" s="48">
        <v>0</v>
      </c>
      <c r="D11" s="48">
        <v>0</v>
      </c>
      <c r="E11" s="48">
        <v>0</v>
      </c>
      <c r="F11" s="48">
        <v>0</v>
      </c>
      <c r="G11" s="48">
        <v>0</v>
      </c>
      <c r="H11" s="48">
        <v>0</v>
      </c>
      <c r="I11" s="48">
        <v>0</v>
      </c>
    </row>
    <row r="12" spans="1:9" ht="21.6" x14ac:dyDescent="0.25">
      <c r="A12" s="55" t="s">
        <v>243</v>
      </c>
      <c r="B12" s="55" t="s">
        <v>611</v>
      </c>
      <c r="C12" s="48">
        <v>0</v>
      </c>
      <c r="D12" s="48">
        <v>0</v>
      </c>
      <c r="E12" s="48">
        <v>0</v>
      </c>
      <c r="F12" s="48">
        <v>0</v>
      </c>
      <c r="G12" s="48">
        <v>0</v>
      </c>
      <c r="H12" s="48">
        <v>0</v>
      </c>
      <c r="I12" s="48">
        <v>0</v>
      </c>
    </row>
    <row r="13" spans="1:9" ht="21.6" x14ac:dyDescent="0.25">
      <c r="A13" s="55" t="s">
        <v>245</v>
      </c>
      <c r="B13" s="55" t="s">
        <v>612</v>
      </c>
      <c r="C13" s="48">
        <v>0</v>
      </c>
      <c r="D13" s="48">
        <v>0</v>
      </c>
      <c r="E13" s="48">
        <v>0</v>
      </c>
      <c r="F13" s="48">
        <v>0</v>
      </c>
      <c r="G13" s="48">
        <v>0</v>
      </c>
      <c r="H13" s="48">
        <v>0</v>
      </c>
      <c r="I13" s="48">
        <v>0</v>
      </c>
    </row>
    <row r="14" spans="1:9" x14ac:dyDescent="0.25">
      <c r="A14" s="55" t="s">
        <v>248</v>
      </c>
      <c r="B14" s="55" t="s">
        <v>613</v>
      </c>
      <c r="C14" s="48">
        <v>0</v>
      </c>
      <c r="D14" s="48">
        <v>0</v>
      </c>
      <c r="E14" s="48">
        <v>0</v>
      </c>
      <c r="F14" s="48">
        <v>0</v>
      </c>
      <c r="G14" s="48">
        <v>0</v>
      </c>
      <c r="H14" s="48">
        <v>0</v>
      </c>
      <c r="I14" s="48">
        <v>0</v>
      </c>
    </row>
    <row r="15" spans="1:9" x14ac:dyDescent="0.25">
      <c r="A15" s="55" t="s">
        <v>251</v>
      </c>
      <c r="B15" s="55" t="s">
        <v>614</v>
      </c>
      <c r="C15" s="48">
        <v>0</v>
      </c>
      <c r="D15" s="48">
        <v>0</v>
      </c>
      <c r="E15" s="48">
        <v>0</v>
      </c>
      <c r="F15" s="48">
        <v>0</v>
      </c>
      <c r="G15" s="48">
        <v>0</v>
      </c>
      <c r="H15" s="48">
        <v>0</v>
      </c>
      <c r="I15" s="48">
        <v>0</v>
      </c>
    </row>
    <row r="16" spans="1:9" x14ac:dyDescent="0.25">
      <c r="A16" s="55" t="s">
        <v>257</v>
      </c>
      <c r="B16" s="55" t="s">
        <v>615</v>
      </c>
      <c r="C16" s="48">
        <v>0</v>
      </c>
      <c r="D16" s="48">
        <v>0</v>
      </c>
      <c r="E16" s="48">
        <v>0</v>
      </c>
      <c r="F16" s="48">
        <v>0</v>
      </c>
      <c r="G16" s="48">
        <v>0</v>
      </c>
      <c r="H16" s="48">
        <v>0</v>
      </c>
      <c r="I16" s="48">
        <v>0</v>
      </c>
    </row>
    <row r="17" spans="1:9" x14ac:dyDescent="0.25">
      <c r="A17" s="55" t="s">
        <v>260</v>
      </c>
      <c r="B17" s="55" t="s">
        <v>616</v>
      </c>
      <c r="C17" s="48">
        <v>0</v>
      </c>
      <c r="D17" s="48">
        <v>0</v>
      </c>
      <c r="E17" s="48">
        <v>0</v>
      </c>
      <c r="F17" s="48">
        <v>0</v>
      </c>
      <c r="G17" s="48">
        <v>0</v>
      </c>
      <c r="H17" s="48">
        <v>0</v>
      </c>
      <c r="I17" s="48">
        <v>0</v>
      </c>
    </row>
    <row r="18" spans="1:9" ht="32.4" x14ac:dyDescent="0.25">
      <c r="A18" s="55" t="s">
        <v>262</v>
      </c>
      <c r="B18" s="55" t="s">
        <v>617</v>
      </c>
      <c r="C18" s="48">
        <v>0</v>
      </c>
      <c r="D18" s="48">
        <v>0</v>
      </c>
      <c r="E18" s="48">
        <v>0</v>
      </c>
      <c r="F18" s="48">
        <v>0</v>
      </c>
      <c r="G18" s="48">
        <v>0</v>
      </c>
      <c r="H18" s="48">
        <v>0</v>
      </c>
      <c r="I18" s="48">
        <v>0</v>
      </c>
    </row>
    <row r="19" spans="1:9" x14ac:dyDescent="0.25">
      <c r="A19" s="55" t="s">
        <v>268</v>
      </c>
      <c r="B19" s="55" t="s">
        <v>618</v>
      </c>
      <c r="C19" s="48">
        <v>0</v>
      </c>
      <c r="D19" s="48">
        <v>0</v>
      </c>
      <c r="E19" s="48">
        <v>0</v>
      </c>
      <c r="F19" s="48">
        <v>0</v>
      </c>
      <c r="G19" s="48">
        <v>0</v>
      </c>
      <c r="H19" s="48">
        <v>0</v>
      </c>
      <c r="I19" s="48">
        <v>0</v>
      </c>
    </row>
    <row r="20" spans="1:9" ht="43.2" x14ac:dyDescent="0.25">
      <c r="A20" s="55" t="s">
        <v>272</v>
      </c>
      <c r="B20" s="55" t="s">
        <v>619</v>
      </c>
      <c r="C20" s="48">
        <v>0</v>
      </c>
      <c r="D20" s="48">
        <v>0</v>
      </c>
      <c r="E20" s="48">
        <v>0</v>
      </c>
      <c r="F20" s="48">
        <v>0</v>
      </c>
      <c r="G20" s="48">
        <v>0</v>
      </c>
      <c r="H20" s="48">
        <v>0</v>
      </c>
      <c r="I20" s="48">
        <v>0</v>
      </c>
    </row>
    <row r="21" spans="1:9" x14ac:dyDescent="0.25">
      <c r="A21" s="55" t="s">
        <v>274</v>
      </c>
      <c r="B21" s="55" t="s">
        <v>404</v>
      </c>
      <c r="C21" s="48">
        <v>0</v>
      </c>
      <c r="D21" s="48">
        <f t="shared" ref="D21:F21" si="0">SUM(D5:D20)</f>
        <v>0</v>
      </c>
      <c r="E21" s="48">
        <f t="shared" si="0"/>
        <v>0</v>
      </c>
      <c r="F21" s="48">
        <f t="shared" si="0"/>
        <v>2.46E-2</v>
      </c>
      <c r="G21" s="48">
        <f t="shared" ref="G21:I21" si="1">SUM(G5:G20)</f>
        <v>0</v>
      </c>
      <c r="H21" s="48">
        <f t="shared" si="1"/>
        <v>0</v>
      </c>
      <c r="I21" s="48">
        <f t="shared" si="1"/>
        <v>0</v>
      </c>
    </row>
    <row r="23" spans="1:9" s="78" customFormat="1" ht="15" customHeight="1" x14ac:dyDescent="0.2">
      <c r="A23" s="78" t="s">
        <v>704</v>
      </c>
    </row>
  </sheetData>
  <mergeCells count="1">
    <mergeCell ref="A1:I1"/>
  </mergeCells>
  <pageMargins left="0.75" right="0.75" top="1" bottom="1" header="0.5" footer="0.5"/>
  <pageSetup paperSize="9" scale="88" orientation="landscape" horizontalDpi="4294967293" r:id="rId1"/>
  <headerFooter alignWithMargins="0"/>
  <ignoredErrors>
    <ignoredError sqref="A4:I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5"/>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9.5546875" style="6" customWidth="1"/>
    <col min="2" max="2" width="57.44140625" style="6" customWidth="1"/>
    <col min="3" max="3" width="15.88671875" style="7" customWidth="1"/>
    <col min="4" max="4" width="15.33203125" style="7" customWidth="1"/>
  </cols>
  <sheetData>
    <row r="1" spans="1:4" ht="18.75" customHeight="1" x14ac:dyDescent="0.25">
      <c r="A1" s="120" t="s">
        <v>693</v>
      </c>
      <c r="B1" s="120"/>
      <c r="C1" s="120"/>
      <c r="D1" s="120"/>
    </row>
    <row r="2" spans="1:4" ht="15.6" x14ac:dyDescent="0.25">
      <c r="A2" s="2"/>
      <c r="B2" s="2"/>
      <c r="C2" s="2"/>
      <c r="D2" s="26" t="s">
        <v>0</v>
      </c>
    </row>
    <row r="3" spans="1:4" s="3" customFormat="1" ht="36" customHeight="1" x14ac:dyDescent="0.25">
      <c r="A3" s="113" t="s">
        <v>13</v>
      </c>
      <c r="B3" s="113" t="s">
        <v>14</v>
      </c>
      <c r="C3" s="113" t="s">
        <v>15</v>
      </c>
      <c r="D3" s="113" t="s">
        <v>16</v>
      </c>
    </row>
    <row r="4" spans="1:4" s="3" customFormat="1" x14ac:dyDescent="0.25">
      <c r="A4" s="112">
        <v>1</v>
      </c>
      <c r="B4" s="112">
        <v>2</v>
      </c>
      <c r="C4" s="112">
        <v>3</v>
      </c>
      <c r="D4" s="112">
        <v>4</v>
      </c>
    </row>
    <row r="5" spans="1:4" s="4" customFormat="1" ht="15.15" customHeight="1" x14ac:dyDescent="0.25">
      <c r="A5" s="67"/>
      <c r="B5" s="68" t="s">
        <v>17</v>
      </c>
      <c r="C5" s="69"/>
      <c r="D5" s="69"/>
    </row>
    <row r="6" spans="1:4" s="5" customFormat="1" ht="15.15" customHeight="1" x14ac:dyDescent="0.25">
      <c r="A6" s="70" t="s">
        <v>18</v>
      </c>
      <c r="B6" s="71" t="s">
        <v>19</v>
      </c>
      <c r="C6" s="72">
        <v>389.92063540999999</v>
      </c>
      <c r="D6" s="72">
        <v>407.68858664999999</v>
      </c>
    </row>
    <row r="7" spans="1:4" ht="15.15" customHeight="1" x14ac:dyDescent="0.25">
      <c r="A7" s="71" t="s">
        <v>20</v>
      </c>
      <c r="B7" s="73" t="s">
        <v>21</v>
      </c>
      <c r="C7" s="72">
        <v>755.40973991999999</v>
      </c>
      <c r="D7" s="72">
        <v>793.71183432999999</v>
      </c>
    </row>
    <row r="8" spans="1:4" ht="15.15" customHeight="1" x14ac:dyDescent="0.25">
      <c r="A8" s="71" t="s">
        <v>22</v>
      </c>
      <c r="B8" s="73" t="s">
        <v>23</v>
      </c>
      <c r="C8" s="72">
        <v>365.48910451</v>
      </c>
      <c r="D8" s="72">
        <v>386.02324768</v>
      </c>
    </row>
    <row r="9" spans="1:4" ht="15.15" customHeight="1" x14ac:dyDescent="0.25">
      <c r="A9" s="71" t="s">
        <v>24</v>
      </c>
      <c r="B9" s="71" t="s">
        <v>25</v>
      </c>
      <c r="C9" s="72">
        <v>63.884471259999998</v>
      </c>
      <c r="D9" s="72">
        <v>50.449938279999998</v>
      </c>
    </row>
    <row r="10" spans="1:4" ht="15.15" customHeight="1" x14ac:dyDescent="0.25">
      <c r="A10" s="71" t="s">
        <v>26</v>
      </c>
      <c r="B10" s="71" t="s">
        <v>27</v>
      </c>
      <c r="C10" s="72">
        <v>3879.6119050000002</v>
      </c>
      <c r="D10" s="72">
        <v>3908.1215453700001</v>
      </c>
    </row>
    <row r="11" spans="1:4" s="5" customFormat="1" ht="15.15" customHeight="1" x14ac:dyDescent="0.25">
      <c r="A11" s="70" t="s">
        <v>28</v>
      </c>
      <c r="B11" s="73" t="s">
        <v>21</v>
      </c>
      <c r="C11" s="72">
        <v>7525.5850365099996</v>
      </c>
      <c r="D11" s="72">
        <v>7592.0001051999998</v>
      </c>
    </row>
    <row r="12" spans="1:4" s="5" customFormat="1" ht="15.15" customHeight="1" x14ac:dyDescent="0.25">
      <c r="A12" s="71" t="s">
        <v>29</v>
      </c>
      <c r="B12" s="73" t="s">
        <v>30</v>
      </c>
      <c r="C12" s="72">
        <v>3645.9731315099998</v>
      </c>
      <c r="D12" s="72">
        <v>3683.8785598300001</v>
      </c>
    </row>
    <row r="13" spans="1:4" s="5" customFormat="1" ht="15.15" customHeight="1" x14ac:dyDescent="0.25">
      <c r="A13" s="71" t="s">
        <v>31</v>
      </c>
      <c r="B13" s="71" t="s">
        <v>32</v>
      </c>
      <c r="C13" s="72">
        <v>1405.9832344500001</v>
      </c>
      <c r="D13" s="72">
        <v>1400.8399034399999</v>
      </c>
    </row>
    <row r="14" spans="1:4" s="5" customFormat="1" ht="15.15" customHeight="1" x14ac:dyDescent="0.25">
      <c r="A14" s="71" t="s">
        <v>33</v>
      </c>
      <c r="B14" s="73" t="s">
        <v>34</v>
      </c>
      <c r="C14" s="72">
        <v>1494.9527168899999</v>
      </c>
      <c r="D14" s="72">
        <v>1492.28871789</v>
      </c>
    </row>
    <row r="15" spans="1:4" s="5" customFormat="1" ht="15.15" customHeight="1" x14ac:dyDescent="0.25">
      <c r="A15" s="71" t="s">
        <v>35</v>
      </c>
      <c r="B15" s="73" t="s">
        <v>36</v>
      </c>
      <c r="C15" s="72">
        <v>88.969482439999993</v>
      </c>
      <c r="D15" s="72">
        <v>91.44881445</v>
      </c>
    </row>
    <row r="16" spans="1:4" s="5" customFormat="1" ht="15.15" customHeight="1" x14ac:dyDescent="0.25">
      <c r="A16" s="71" t="s">
        <v>37</v>
      </c>
      <c r="B16" s="71" t="s">
        <v>38</v>
      </c>
      <c r="C16" s="72">
        <v>0</v>
      </c>
      <c r="D16" s="72">
        <v>0</v>
      </c>
    </row>
    <row r="17" spans="1:4" s="5" customFormat="1" ht="15.15" customHeight="1" x14ac:dyDescent="0.25">
      <c r="A17" s="71" t="s">
        <v>39</v>
      </c>
      <c r="B17" s="73" t="s">
        <v>40</v>
      </c>
      <c r="C17" s="72">
        <v>0</v>
      </c>
      <c r="D17" s="72">
        <v>0</v>
      </c>
    </row>
    <row r="18" spans="1:4" s="5" customFormat="1" ht="15.15" customHeight="1" x14ac:dyDescent="0.25">
      <c r="A18" s="71" t="s">
        <v>41</v>
      </c>
      <c r="B18" s="73" t="s">
        <v>42</v>
      </c>
      <c r="C18" s="72">
        <v>0</v>
      </c>
      <c r="D18" s="72">
        <v>0</v>
      </c>
    </row>
    <row r="19" spans="1:4" s="5" customFormat="1" ht="24.75" customHeight="1" x14ac:dyDescent="0.25">
      <c r="A19" s="71" t="s">
        <v>43</v>
      </c>
      <c r="B19" s="71" t="s">
        <v>668</v>
      </c>
      <c r="C19" s="72">
        <v>1161.3590096400001</v>
      </c>
      <c r="D19" s="72">
        <v>1155.35403664</v>
      </c>
    </row>
    <row r="20" spans="1:4" s="5" customFormat="1" ht="15.15" customHeight="1" x14ac:dyDescent="0.25">
      <c r="A20" s="71" t="s">
        <v>44</v>
      </c>
      <c r="B20" s="73" t="s">
        <v>45</v>
      </c>
      <c r="C20" s="72">
        <v>14868.527697809999</v>
      </c>
      <c r="D20" s="72">
        <v>15304.89346275</v>
      </c>
    </row>
    <row r="21" spans="1:4" s="5" customFormat="1" ht="15.15" customHeight="1" x14ac:dyDescent="0.25">
      <c r="A21" s="71" t="s">
        <v>46</v>
      </c>
      <c r="B21" s="71" t="s">
        <v>47</v>
      </c>
      <c r="C21" s="72">
        <v>363.37495517000002</v>
      </c>
      <c r="D21" s="72">
        <v>291.10237860000001</v>
      </c>
    </row>
    <row r="22" spans="1:4" s="5" customFormat="1" ht="15.15" customHeight="1" x14ac:dyDescent="0.25">
      <c r="A22" s="71" t="s">
        <v>48</v>
      </c>
      <c r="B22" s="71" t="s">
        <v>49</v>
      </c>
      <c r="C22" s="72">
        <v>141.52461226</v>
      </c>
      <c r="D22" s="72">
        <v>195.39142018000001</v>
      </c>
    </row>
    <row r="23" spans="1:4" s="5" customFormat="1" ht="15.15" customHeight="1" x14ac:dyDescent="0.25">
      <c r="A23" s="71" t="s">
        <v>50</v>
      </c>
      <c r="B23" s="71" t="s">
        <v>51</v>
      </c>
      <c r="C23" s="72">
        <v>1E-3</v>
      </c>
      <c r="D23" s="72">
        <v>1E-3</v>
      </c>
    </row>
    <row r="24" spans="1:4" s="5" customFormat="1" ht="15.15" customHeight="1" x14ac:dyDescent="0.25">
      <c r="A24" s="71" t="s">
        <v>52</v>
      </c>
      <c r="B24" s="71" t="s">
        <v>53</v>
      </c>
      <c r="C24" s="72">
        <v>3131.8642301999998</v>
      </c>
      <c r="D24" s="72">
        <v>2764.9087989300001</v>
      </c>
    </row>
    <row r="25" spans="1:4" s="5" customFormat="1" ht="15.15" customHeight="1" x14ac:dyDescent="0.25">
      <c r="A25" s="71" t="s">
        <v>54</v>
      </c>
      <c r="B25" s="71" t="s">
        <v>55</v>
      </c>
      <c r="C25" s="72">
        <v>4306.7005931100002</v>
      </c>
      <c r="D25" s="72">
        <v>4450.1239290200001</v>
      </c>
    </row>
    <row r="26" spans="1:4" s="5" customFormat="1" ht="15.15" customHeight="1" x14ac:dyDescent="0.25">
      <c r="A26" s="71" t="s">
        <v>56</v>
      </c>
      <c r="B26" s="71" t="s">
        <v>57</v>
      </c>
      <c r="C26" s="72">
        <v>22.863604670000001</v>
      </c>
      <c r="D26" s="72">
        <v>21.88214159</v>
      </c>
    </row>
    <row r="27" spans="1:4" s="4" customFormat="1" ht="15.15" customHeight="1" x14ac:dyDescent="0.25">
      <c r="A27" s="68" t="s">
        <v>58</v>
      </c>
      <c r="B27" s="68" t="s">
        <v>59</v>
      </c>
      <c r="C27" s="69">
        <v>29735.615948980001</v>
      </c>
      <c r="D27" s="69">
        <v>29950.757141450002</v>
      </c>
    </row>
    <row r="28" spans="1:4" s="4" customFormat="1" ht="15.15" customHeight="1" x14ac:dyDescent="0.25">
      <c r="A28" s="68"/>
      <c r="B28" s="68" t="s">
        <v>60</v>
      </c>
      <c r="C28" s="69"/>
      <c r="D28" s="69"/>
    </row>
    <row r="29" spans="1:4" s="5" customFormat="1" ht="15.15" customHeight="1" x14ac:dyDescent="0.25">
      <c r="A29" s="71" t="s">
        <v>61</v>
      </c>
      <c r="B29" s="71" t="s">
        <v>62</v>
      </c>
      <c r="C29" s="72">
        <v>49.681948570000003</v>
      </c>
      <c r="D29" s="72">
        <v>53.296772439999998</v>
      </c>
    </row>
    <row r="30" spans="1:4" s="5" customFormat="1" ht="15.15" customHeight="1" x14ac:dyDescent="0.25">
      <c r="A30" s="70" t="s">
        <v>63</v>
      </c>
      <c r="B30" s="73" t="s">
        <v>64</v>
      </c>
      <c r="C30" s="72">
        <v>28.958679830000001</v>
      </c>
      <c r="D30" s="72">
        <v>29.023840289999999</v>
      </c>
    </row>
    <row r="31" spans="1:4" s="5" customFormat="1" ht="15.15" customHeight="1" x14ac:dyDescent="0.25">
      <c r="A31" s="71" t="s">
        <v>65</v>
      </c>
      <c r="B31" s="73" t="s">
        <v>66</v>
      </c>
      <c r="C31" s="72">
        <v>5.1459999999999999</v>
      </c>
      <c r="D31" s="72">
        <v>7.2270000000000003</v>
      </c>
    </row>
    <row r="32" spans="1:4" s="5" customFormat="1" ht="15.15" customHeight="1" x14ac:dyDescent="0.25">
      <c r="A32" s="71" t="s">
        <v>67</v>
      </c>
      <c r="B32" s="73" t="s">
        <v>68</v>
      </c>
      <c r="C32" s="72">
        <v>0</v>
      </c>
      <c r="D32" s="72">
        <v>0</v>
      </c>
    </row>
    <row r="33" spans="1:4" ht="15.15" customHeight="1" x14ac:dyDescent="0.25">
      <c r="A33" s="71" t="s">
        <v>69</v>
      </c>
      <c r="B33" s="73" t="s">
        <v>70</v>
      </c>
      <c r="C33" s="72">
        <v>0.08</v>
      </c>
      <c r="D33" s="72">
        <v>0.08</v>
      </c>
    </row>
    <row r="34" spans="1:4" ht="15.15" customHeight="1" x14ac:dyDescent="0.25">
      <c r="A34" s="71" t="s">
        <v>71</v>
      </c>
      <c r="B34" s="71" t="s">
        <v>72</v>
      </c>
      <c r="C34" s="72">
        <v>0</v>
      </c>
      <c r="D34" s="72">
        <v>0</v>
      </c>
    </row>
    <row r="35" spans="1:4" ht="15.15" customHeight="1" x14ac:dyDescent="0.25">
      <c r="A35" s="71" t="s">
        <v>73</v>
      </c>
      <c r="B35" s="71" t="s">
        <v>74</v>
      </c>
      <c r="C35" s="72">
        <v>0</v>
      </c>
      <c r="D35" s="72">
        <v>0</v>
      </c>
    </row>
    <row r="36" spans="1:4" ht="15.15" customHeight="1" x14ac:dyDescent="0.25">
      <c r="A36" s="71" t="s">
        <v>83</v>
      </c>
      <c r="B36" s="71" t="s">
        <v>84</v>
      </c>
      <c r="C36" s="72">
        <v>458.80965025</v>
      </c>
      <c r="D36" s="72">
        <v>150.39834966999999</v>
      </c>
    </row>
    <row r="37" spans="1:4" ht="16.5" customHeight="1" x14ac:dyDescent="0.25">
      <c r="A37" s="71" t="s">
        <v>75</v>
      </c>
      <c r="B37" s="71" t="s">
        <v>76</v>
      </c>
      <c r="C37" s="72">
        <v>3766.6154525500001</v>
      </c>
      <c r="D37" s="72">
        <v>3900.1518124099998</v>
      </c>
    </row>
    <row r="38" spans="1:4" ht="24" customHeight="1" x14ac:dyDescent="0.25">
      <c r="A38" s="71" t="s">
        <v>77</v>
      </c>
      <c r="B38" s="71" t="s">
        <v>78</v>
      </c>
      <c r="C38" s="72">
        <v>657.70166208000001</v>
      </c>
      <c r="D38" s="72">
        <v>761.88180917</v>
      </c>
    </row>
    <row r="39" spans="1:4" ht="15.15" customHeight="1" x14ac:dyDescent="0.25">
      <c r="A39" s="71" t="s">
        <v>79</v>
      </c>
      <c r="B39" s="73" t="s">
        <v>80</v>
      </c>
      <c r="C39" s="72">
        <v>25.558597500000001</v>
      </c>
      <c r="D39" s="72">
        <v>24.64872094</v>
      </c>
    </row>
    <row r="40" spans="1:4" ht="15.15" customHeight="1" x14ac:dyDescent="0.25">
      <c r="A40" s="71" t="s">
        <v>81</v>
      </c>
      <c r="B40" s="74" t="s">
        <v>82</v>
      </c>
      <c r="C40" s="72">
        <v>5.7905531400000001</v>
      </c>
      <c r="D40" s="72">
        <v>2.5499800499999998</v>
      </c>
    </row>
    <row r="41" spans="1:4" ht="15.15" customHeight="1" x14ac:dyDescent="0.25">
      <c r="A41" s="71" t="s">
        <v>85</v>
      </c>
      <c r="B41" s="71" t="s">
        <v>86</v>
      </c>
      <c r="C41" s="72">
        <v>455.89597341000001</v>
      </c>
      <c r="D41" s="72">
        <v>434.53457702999998</v>
      </c>
    </row>
    <row r="42" spans="1:4" ht="15.15" customHeight="1" x14ac:dyDescent="0.25">
      <c r="A42" s="71" t="s">
        <v>87</v>
      </c>
      <c r="B42" s="71" t="s">
        <v>88</v>
      </c>
      <c r="C42" s="72">
        <v>12.795721990000001</v>
      </c>
      <c r="D42" s="72">
        <v>7.1869647600000004</v>
      </c>
    </row>
    <row r="43" spans="1:4" ht="15.15" customHeight="1" x14ac:dyDescent="0.25">
      <c r="A43" s="71" t="s">
        <v>89</v>
      </c>
      <c r="B43" s="71" t="s">
        <v>90</v>
      </c>
      <c r="C43" s="72">
        <v>1481.15648721</v>
      </c>
      <c r="D43" s="72">
        <v>2183.0177790100001</v>
      </c>
    </row>
    <row r="44" spans="1:4" ht="15.15" customHeight="1" x14ac:dyDescent="0.25">
      <c r="A44" s="71" t="s">
        <v>91</v>
      </c>
      <c r="B44" s="71" t="s">
        <v>92</v>
      </c>
      <c r="C44" s="72">
        <v>13326.90085009</v>
      </c>
      <c r="D44" s="72">
        <v>11585.426312359999</v>
      </c>
    </row>
    <row r="45" spans="1:4" ht="15.15" customHeight="1" x14ac:dyDescent="0.25">
      <c r="A45" s="71" t="s">
        <v>93</v>
      </c>
      <c r="B45" s="71" t="s">
        <v>94</v>
      </c>
      <c r="C45" s="72">
        <v>8994.9601021199996</v>
      </c>
      <c r="D45" s="72">
        <v>9957.2204475800008</v>
      </c>
    </row>
    <row r="46" spans="1:4" ht="15.15" customHeight="1" x14ac:dyDescent="0.25">
      <c r="A46" s="71" t="s">
        <v>95</v>
      </c>
      <c r="B46" s="73" t="s">
        <v>96</v>
      </c>
      <c r="C46" s="72">
        <v>1.4757715</v>
      </c>
      <c r="D46" s="72">
        <v>1.6213765</v>
      </c>
    </row>
    <row r="47" spans="1:4" ht="15.15" customHeight="1" x14ac:dyDescent="0.25">
      <c r="A47" s="71" t="s">
        <v>97</v>
      </c>
      <c r="B47" s="73" t="s">
        <v>98</v>
      </c>
      <c r="C47" s="72">
        <v>8694.9402497400006</v>
      </c>
      <c r="D47" s="72">
        <v>9658.8700021599998</v>
      </c>
    </row>
    <row r="48" spans="1:4" ht="15.15" customHeight="1" x14ac:dyDescent="0.25">
      <c r="A48" s="71" t="s">
        <v>99</v>
      </c>
      <c r="B48" s="71" t="s">
        <v>100</v>
      </c>
      <c r="C48" s="72">
        <v>9.0264318400000008</v>
      </c>
      <c r="D48" s="72">
        <v>10.883338030000001</v>
      </c>
    </row>
    <row r="49" spans="1:6" ht="15.15" customHeight="1" x14ac:dyDescent="0.25">
      <c r="A49" s="71" t="s">
        <v>101</v>
      </c>
      <c r="B49" s="71" t="s">
        <v>102</v>
      </c>
      <c r="C49" s="72">
        <v>5516.8411668299996</v>
      </c>
      <c r="D49" s="72">
        <v>5428.24576996</v>
      </c>
    </row>
    <row r="50" spans="1:6" ht="15.15" customHeight="1" x14ac:dyDescent="0.25">
      <c r="A50" s="71" t="s">
        <v>103</v>
      </c>
      <c r="B50" s="73" t="s">
        <v>104</v>
      </c>
      <c r="C50" s="72">
        <v>292.07781326000003</v>
      </c>
      <c r="D50" s="72">
        <v>297.14302242000002</v>
      </c>
    </row>
    <row r="51" spans="1:6" ht="15.15" customHeight="1" x14ac:dyDescent="0.25">
      <c r="A51" s="71" t="s">
        <v>105</v>
      </c>
      <c r="B51" s="73" t="s">
        <v>106</v>
      </c>
      <c r="C51" s="72">
        <v>3256.1243207500002</v>
      </c>
      <c r="D51" s="72">
        <v>3462.1583825100001</v>
      </c>
    </row>
    <row r="52" spans="1:6" ht="15.15" customHeight="1" x14ac:dyDescent="0.25">
      <c r="A52" s="71" t="s">
        <v>107</v>
      </c>
      <c r="B52" s="73" t="s">
        <v>108</v>
      </c>
      <c r="C52" s="72">
        <v>1968.58144982</v>
      </c>
      <c r="D52" s="72">
        <v>1668.89852271</v>
      </c>
    </row>
    <row r="53" spans="1:6" ht="15.15" customHeight="1" x14ac:dyDescent="0.25">
      <c r="A53" s="71" t="s">
        <v>109</v>
      </c>
      <c r="B53" s="73" t="s">
        <v>110</v>
      </c>
      <c r="C53" s="72">
        <v>5.7583000000000002E-2</v>
      </c>
      <c r="D53" s="72">
        <v>4.5842319999999999E-2</v>
      </c>
    </row>
    <row r="54" spans="1:6" ht="15.15" customHeight="1" x14ac:dyDescent="0.25">
      <c r="A54" s="71" t="s">
        <v>111</v>
      </c>
      <c r="B54" s="71" t="s">
        <v>112</v>
      </c>
      <c r="C54" s="72">
        <v>108.38995882</v>
      </c>
      <c r="D54" s="72">
        <v>115.1772615</v>
      </c>
    </row>
    <row r="55" spans="1:6" s="4" customFormat="1" ht="14.25" customHeight="1" x14ac:dyDescent="0.25">
      <c r="A55" s="68" t="s">
        <v>113</v>
      </c>
      <c r="B55" s="68" t="s">
        <v>114</v>
      </c>
      <c r="C55" s="69">
        <v>34864.334003260003</v>
      </c>
      <c r="D55" s="69">
        <v>34612.069914860003</v>
      </c>
    </row>
    <row r="56" spans="1:6" s="4" customFormat="1" ht="15.15" customHeight="1" x14ac:dyDescent="0.25">
      <c r="A56" s="68" t="s">
        <v>115</v>
      </c>
      <c r="B56" s="68" t="s">
        <v>116</v>
      </c>
      <c r="C56" s="69">
        <v>10.51678117</v>
      </c>
      <c r="D56" s="69">
        <v>10.51678117</v>
      </c>
    </row>
    <row r="57" spans="1:6" s="4" customFormat="1" ht="15.15" customHeight="1" x14ac:dyDescent="0.25">
      <c r="A57" s="68" t="s">
        <v>117</v>
      </c>
      <c r="B57" s="68" t="s">
        <v>118</v>
      </c>
      <c r="C57" s="69">
        <v>64610.466733410001</v>
      </c>
      <c r="D57" s="69">
        <v>64573.343837480003</v>
      </c>
    </row>
    <row r="58" spans="1:6" s="4" customFormat="1" ht="15.15" customHeight="1" x14ac:dyDescent="0.25">
      <c r="A58" s="68"/>
      <c r="B58" s="68" t="s">
        <v>119</v>
      </c>
      <c r="C58" s="69"/>
      <c r="D58" s="69"/>
    </row>
    <row r="59" spans="1:6" ht="15.15" customHeight="1" x14ac:dyDescent="0.25">
      <c r="A59" s="71" t="s">
        <v>120</v>
      </c>
      <c r="B59" s="71" t="s">
        <v>121</v>
      </c>
      <c r="C59" s="72">
        <v>8285.8586245799997</v>
      </c>
      <c r="D59" s="72">
        <v>8294.3739800799995</v>
      </c>
      <c r="F59" s="9"/>
    </row>
    <row r="60" spans="1:6" ht="15.15" customHeight="1" x14ac:dyDescent="0.25">
      <c r="A60" s="71" t="s">
        <v>122</v>
      </c>
      <c r="B60" s="71" t="s">
        <v>670</v>
      </c>
      <c r="C60" s="72">
        <v>0</v>
      </c>
      <c r="D60" s="72">
        <v>0</v>
      </c>
    </row>
    <row r="61" spans="1:6" ht="15.15" customHeight="1" x14ac:dyDescent="0.25">
      <c r="A61" s="71" t="s">
        <v>123</v>
      </c>
      <c r="B61" s="71" t="s">
        <v>124</v>
      </c>
      <c r="C61" s="72">
        <v>3159.6747109299999</v>
      </c>
      <c r="D61" s="72">
        <v>2551.5846630199999</v>
      </c>
    </row>
    <row r="62" spans="1:6" ht="15.15" customHeight="1" x14ac:dyDescent="0.25">
      <c r="A62" s="71" t="s">
        <v>125</v>
      </c>
      <c r="B62" s="71" t="s">
        <v>126</v>
      </c>
      <c r="C62" s="72">
        <v>3011.6889995800002</v>
      </c>
      <c r="D62" s="72">
        <v>3000.7323074999999</v>
      </c>
    </row>
    <row r="63" spans="1:6" ht="15.15" customHeight="1" x14ac:dyDescent="0.25">
      <c r="A63" s="71" t="s">
        <v>127</v>
      </c>
      <c r="B63" s="73" t="s">
        <v>128</v>
      </c>
      <c r="C63" s="72">
        <v>2269.8918482499998</v>
      </c>
      <c r="D63" s="72">
        <v>2296.3760329000002</v>
      </c>
    </row>
    <row r="64" spans="1:6" ht="15.15" customHeight="1" x14ac:dyDescent="0.25">
      <c r="A64" s="71" t="s">
        <v>129</v>
      </c>
      <c r="B64" s="71" t="s">
        <v>671</v>
      </c>
      <c r="C64" s="72">
        <v>0</v>
      </c>
      <c r="D64" s="72">
        <v>0</v>
      </c>
    </row>
    <row r="65" spans="1:4" ht="15.15" customHeight="1" x14ac:dyDescent="0.25">
      <c r="A65" s="71" t="s">
        <v>130</v>
      </c>
      <c r="B65" s="71" t="s">
        <v>131</v>
      </c>
      <c r="C65" s="72">
        <v>3551.0121051800002</v>
      </c>
      <c r="D65" s="72">
        <v>3527.8791171799999</v>
      </c>
    </row>
    <row r="66" spans="1:4" ht="15.15" customHeight="1" x14ac:dyDescent="0.25">
      <c r="A66" s="71" t="s">
        <v>132</v>
      </c>
      <c r="B66" s="71" t="s">
        <v>133</v>
      </c>
      <c r="C66" s="72">
        <v>4030.6873334299999</v>
      </c>
      <c r="D66" s="72">
        <v>4940.7424044400004</v>
      </c>
    </row>
    <row r="67" spans="1:4" ht="15.15" customHeight="1" x14ac:dyDescent="0.25">
      <c r="A67" s="71" t="s">
        <v>134</v>
      </c>
      <c r="B67" s="71" t="s">
        <v>135</v>
      </c>
      <c r="C67" s="72">
        <v>-15.159701999999999</v>
      </c>
      <c r="D67" s="72">
        <v>-15.159700000000001</v>
      </c>
    </row>
    <row r="68" spans="1:4" ht="15.15" customHeight="1" x14ac:dyDescent="0.25">
      <c r="A68" s="71" t="s">
        <v>136</v>
      </c>
      <c r="B68" s="71" t="s">
        <v>137</v>
      </c>
      <c r="C68" s="72">
        <v>0</v>
      </c>
      <c r="D68" s="72">
        <v>0</v>
      </c>
    </row>
    <row r="69" spans="1:4" ht="15.15" customHeight="1" x14ac:dyDescent="0.25">
      <c r="A69" s="71" t="s">
        <v>138</v>
      </c>
      <c r="B69" s="71" t="s">
        <v>139</v>
      </c>
      <c r="C69" s="72">
        <v>525.77772590999996</v>
      </c>
      <c r="D69" s="72">
        <v>617.76771695000002</v>
      </c>
    </row>
    <row r="70" spans="1:4" s="4" customFormat="1" ht="15.15" customHeight="1" x14ac:dyDescent="0.25">
      <c r="A70" s="68" t="s">
        <v>140</v>
      </c>
      <c r="B70" s="68" t="s">
        <v>59</v>
      </c>
      <c r="C70" s="69">
        <v>22549.539797609999</v>
      </c>
      <c r="D70" s="69">
        <v>22917.920489169999</v>
      </c>
    </row>
    <row r="71" spans="1:4" s="4" customFormat="1" ht="15.15" customHeight="1" x14ac:dyDescent="0.25">
      <c r="A71" s="68"/>
      <c r="B71" s="68" t="s">
        <v>141</v>
      </c>
      <c r="C71" s="69"/>
      <c r="D71" s="69"/>
    </row>
    <row r="72" spans="1:4" s="5" customFormat="1" ht="15.15" customHeight="1" x14ac:dyDescent="0.25">
      <c r="A72" s="71" t="s">
        <v>142</v>
      </c>
      <c r="B72" s="71" t="s">
        <v>143</v>
      </c>
      <c r="C72" s="72">
        <v>124.36216827</v>
      </c>
      <c r="D72" s="72">
        <v>118.49466351</v>
      </c>
    </row>
    <row r="73" spans="1:4" s="5" customFormat="1" ht="15.15" customHeight="1" x14ac:dyDescent="0.25">
      <c r="A73" s="71" t="s">
        <v>144</v>
      </c>
      <c r="B73" s="71" t="s">
        <v>145</v>
      </c>
      <c r="C73" s="72">
        <v>0</v>
      </c>
      <c r="D73" s="72">
        <v>0</v>
      </c>
    </row>
    <row r="74" spans="1:4" s="5" customFormat="1" ht="15.15" customHeight="1" x14ac:dyDescent="0.25">
      <c r="A74" s="70" t="s">
        <v>146</v>
      </c>
      <c r="B74" s="71" t="s">
        <v>147</v>
      </c>
      <c r="C74" s="72">
        <v>8.2265604000000003</v>
      </c>
      <c r="D74" s="72">
        <v>7.5573443999999999</v>
      </c>
    </row>
    <row r="75" spans="1:4" s="5" customFormat="1" ht="15.15" customHeight="1" x14ac:dyDescent="0.25">
      <c r="A75" s="71" t="s">
        <v>148</v>
      </c>
      <c r="B75" s="71" t="s">
        <v>149</v>
      </c>
      <c r="C75" s="72">
        <v>166.00555205000001</v>
      </c>
      <c r="D75" s="72">
        <v>160.43687076000001</v>
      </c>
    </row>
    <row r="76" spans="1:4" s="5" customFormat="1" ht="15.15" customHeight="1" x14ac:dyDescent="0.25">
      <c r="A76" s="71" t="s">
        <v>150</v>
      </c>
      <c r="B76" s="71" t="s">
        <v>151</v>
      </c>
      <c r="C76" s="72">
        <v>69.102054699999997</v>
      </c>
      <c r="D76" s="72">
        <v>65.05936853</v>
      </c>
    </row>
    <row r="77" spans="1:4" s="5" customFormat="1" ht="15.15" customHeight="1" x14ac:dyDescent="0.25">
      <c r="A77" s="71" t="s">
        <v>152</v>
      </c>
      <c r="B77" s="73" t="s">
        <v>153</v>
      </c>
      <c r="C77" s="72">
        <v>45.547654700000002</v>
      </c>
      <c r="D77" s="72">
        <v>42.20896853</v>
      </c>
    </row>
    <row r="78" spans="1:4" s="5" customFormat="1" ht="15.15" customHeight="1" x14ac:dyDescent="0.25">
      <c r="A78" s="71" t="s">
        <v>154</v>
      </c>
      <c r="B78" s="71" t="s">
        <v>155</v>
      </c>
      <c r="C78" s="72">
        <v>0.193</v>
      </c>
      <c r="D78" s="72">
        <v>0.193</v>
      </c>
    </row>
    <row r="79" spans="1:4" s="5" customFormat="1" ht="15.15" customHeight="1" x14ac:dyDescent="0.25">
      <c r="A79" s="71" t="s">
        <v>156</v>
      </c>
      <c r="B79" s="73" t="s">
        <v>157</v>
      </c>
      <c r="C79" s="72">
        <v>0</v>
      </c>
      <c r="D79" s="72">
        <v>0</v>
      </c>
    </row>
    <row r="80" spans="1:4" s="5" customFormat="1" ht="15.15" customHeight="1" x14ac:dyDescent="0.25">
      <c r="A80" s="70" t="s">
        <v>158</v>
      </c>
      <c r="B80" s="71" t="s">
        <v>159</v>
      </c>
      <c r="C80" s="72">
        <v>36063.121886339999</v>
      </c>
      <c r="D80" s="72">
        <v>35766.993987419999</v>
      </c>
    </row>
    <row r="81" spans="1:4" s="5" customFormat="1" ht="15.15" customHeight="1" x14ac:dyDescent="0.25">
      <c r="A81" s="71" t="s">
        <v>160</v>
      </c>
      <c r="B81" s="73" t="s">
        <v>161</v>
      </c>
      <c r="C81" s="72">
        <v>13731.49703271</v>
      </c>
      <c r="D81" s="72">
        <v>14414.062825339999</v>
      </c>
    </row>
    <row r="82" spans="1:4" ht="15.15" customHeight="1" x14ac:dyDescent="0.25">
      <c r="A82" s="71" t="s">
        <v>162</v>
      </c>
      <c r="B82" s="73" t="s">
        <v>163</v>
      </c>
      <c r="C82" s="72">
        <v>8190.18919766</v>
      </c>
      <c r="D82" s="72">
        <v>8904.8645609399991</v>
      </c>
    </row>
    <row r="83" spans="1:4" ht="15.15" customHeight="1" x14ac:dyDescent="0.25">
      <c r="A83" s="71" t="s">
        <v>164</v>
      </c>
      <c r="B83" s="73" t="s">
        <v>165</v>
      </c>
      <c r="C83" s="72">
        <v>14122.919112969999</v>
      </c>
      <c r="D83" s="72">
        <v>12431.63302714</v>
      </c>
    </row>
    <row r="84" spans="1:4" ht="15.15" customHeight="1" x14ac:dyDescent="0.25">
      <c r="A84" s="71" t="s">
        <v>166</v>
      </c>
      <c r="B84" s="73" t="s">
        <v>167</v>
      </c>
      <c r="C84" s="72">
        <v>18.516542999999999</v>
      </c>
      <c r="D84" s="72">
        <v>16.433574</v>
      </c>
    </row>
    <row r="85" spans="1:4" s="5" customFormat="1" ht="15.15" customHeight="1" x14ac:dyDescent="0.25">
      <c r="A85" s="70" t="s">
        <v>168</v>
      </c>
      <c r="B85" s="71" t="s">
        <v>169</v>
      </c>
      <c r="C85" s="72">
        <v>0</v>
      </c>
      <c r="D85" s="72">
        <v>0</v>
      </c>
    </row>
    <row r="86" spans="1:4" ht="15.15" customHeight="1" x14ac:dyDescent="0.25">
      <c r="A86" s="71" t="s">
        <v>170</v>
      </c>
      <c r="B86" s="71" t="s">
        <v>171</v>
      </c>
      <c r="C86" s="72">
        <v>0</v>
      </c>
      <c r="D86" s="72">
        <v>0</v>
      </c>
    </row>
    <row r="87" spans="1:4" ht="15.15" customHeight="1" x14ac:dyDescent="0.25">
      <c r="A87" s="71" t="s">
        <v>172</v>
      </c>
      <c r="B87" s="71" t="s">
        <v>173</v>
      </c>
      <c r="C87" s="72">
        <v>0</v>
      </c>
      <c r="D87" s="72">
        <v>0</v>
      </c>
    </row>
    <row r="88" spans="1:4" s="4" customFormat="1" ht="15.15" customHeight="1" x14ac:dyDescent="0.25">
      <c r="A88" s="68" t="s">
        <v>174</v>
      </c>
      <c r="B88" s="68" t="s">
        <v>114</v>
      </c>
      <c r="C88" s="69">
        <v>36431.011221760004</v>
      </c>
      <c r="D88" s="69">
        <v>36118.735234619999</v>
      </c>
    </row>
    <row r="89" spans="1:4" s="4" customFormat="1" ht="15.15" customHeight="1" x14ac:dyDescent="0.25">
      <c r="A89" s="68"/>
      <c r="B89" s="68" t="s">
        <v>175</v>
      </c>
      <c r="C89" s="69"/>
      <c r="D89" s="69"/>
    </row>
    <row r="90" spans="1:4" ht="15.15" customHeight="1" x14ac:dyDescent="0.25">
      <c r="A90" s="71" t="s">
        <v>176</v>
      </c>
      <c r="B90" s="71" t="s">
        <v>177</v>
      </c>
      <c r="C90" s="72">
        <v>15.33758514</v>
      </c>
      <c r="D90" s="72">
        <v>12.4070214</v>
      </c>
    </row>
    <row r="91" spans="1:4" ht="15.15" customHeight="1" x14ac:dyDescent="0.25">
      <c r="A91" s="71" t="s">
        <v>178</v>
      </c>
      <c r="B91" s="71" t="s">
        <v>179</v>
      </c>
      <c r="C91" s="72">
        <v>0</v>
      </c>
      <c r="D91" s="72">
        <v>0</v>
      </c>
    </row>
    <row r="92" spans="1:4" ht="15.15" customHeight="1" x14ac:dyDescent="0.25">
      <c r="A92" s="71"/>
      <c r="B92" s="71" t="s">
        <v>180</v>
      </c>
      <c r="C92" s="72"/>
      <c r="D92" s="72"/>
    </row>
    <row r="93" spans="1:4" ht="15.15" customHeight="1" x14ac:dyDescent="0.25">
      <c r="A93" s="71" t="s">
        <v>181</v>
      </c>
      <c r="B93" s="73" t="s">
        <v>182</v>
      </c>
      <c r="C93" s="72">
        <v>73.877218900000003</v>
      </c>
      <c r="D93" s="72">
        <v>88.836901490000002</v>
      </c>
    </row>
    <row r="94" spans="1:4" ht="15.15" customHeight="1" x14ac:dyDescent="0.25">
      <c r="A94" s="71" t="s">
        <v>183</v>
      </c>
      <c r="B94" s="73" t="s">
        <v>184</v>
      </c>
      <c r="C94" s="72">
        <v>672.14260947000002</v>
      </c>
      <c r="D94" s="72">
        <v>733.44693921999999</v>
      </c>
    </row>
    <row r="95" spans="1:4" ht="15.15" customHeight="1" x14ac:dyDescent="0.25">
      <c r="A95" s="71" t="s">
        <v>185</v>
      </c>
      <c r="B95" s="73" t="s">
        <v>186</v>
      </c>
      <c r="C95" s="72">
        <v>485.33539028000001</v>
      </c>
      <c r="D95" s="72">
        <v>516.91688810000005</v>
      </c>
    </row>
    <row r="96" spans="1:4" s="5" customFormat="1" ht="15.15" customHeight="1" x14ac:dyDescent="0.25">
      <c r="A96" s="71" t="s">
        <v>187</v>
      </c>
      <c r="B96" s="74" t="s">
        <v>82</v>
      </c>
      <c r="C96" s="72">
        <v>462.14253108000003</v>
      </c>
      <c r="D96" s="72">
        <v>472.60209169000001</v>
      </c>
    </row>
    <row r="97" spans="1:4" s="5" customFormat="1" ht="15.15" customHeight="1" x14ac:dyDescent="0.25">
      <c r="A97" s="71" t="s">
        <v>188</v>
      </c>
      <c r="B97" s="73" t="s">
        <v>189</v>
      </c>
      <c r="C97" s="72">
        <v>7.2765684999999998</v>
      </c>
      <c r="D97" s="72">
        <v>15.52328908</v>
      </c>
    </row>
    <row r="98" spans="1:4" s="5" customFormat="1" ht="15.15" customHeight="1" x14ac:dyDescent="0.25">
      <c r="A98" s="71" t="s">
        <v>190</v>
      </c>
      <c r="B98" s="73" t="s">
        <v>191</v>
      </c>
      <c r="C98" s="72">
        <v>35.257171730000003</v>
      </c>
      <c r="D98" s="72">
        <v>52.976041340000002</v>
      </c>
    </row>
    <row r="99" spans="1:4" s="5" customFormat="1" ht="15.15" customHeight="1" x14ac:dyDescent="0.25">
      <c r="A99" s="71" t="s">
        <v>192</v>
      </c>
      <c r="B99" s="71" t="s">
        <v>193</v>
      </c>
      <c r="C99" s="72">
        <v>392.69592442999999</v>
      </c>
      <c r="D99" s="72">
        <v>263.85257407</v>
      </c>
    </row>
    <row r="100" spans="1:4" s="5" customFormat="1" ht="15.15" customHeight="1" x14ac:dyDescent="0.25">
      <c r="A100" s="71" t="s">
        <v>194</v>
      </c>
      <c r="B100" s="71" t="s">
        <v>195</v>
      </c>
      <c r="C100" s="72">
        <v>6.4049208999999996</v>
      </c>
      <c r="D100" s="72">
        <v>5.9206875600000002</v>
      </c>
    </row>
    <row r="101" spans="1:4" s="5" customFormat="1" ht="15.15" customHeight="1" x14ac:dyDescent="0.25">
      <c r="A101" s="71" t="s">
        <v>196</v>
      </c>
      <c r="B101" s="71" t="s">
        <v>197</v>
      </c>
      <c r="C101" s="72">
        <v>97.985301390000004</v>
      </c>
      <c r="D101" s="72">
        <v>73.270301360000005</v>
      </c>
    </row>
    <row r="102" spans="1:4" s="5" customFormat="1" ht="15.15" customHeight="1" x14ac:dyDescent="0.25">
      <c r="A102" s="71" t="s">
        <v>198</v>
      </c>
      <c r="B102" s="71" t="s">
        <v>199</v>
      </c>
      <c r="C102" s="72">
        <v>2517.8863661700002</v>
      </c>
      <c r="D102" s="72">
        <v>2310.27765761</v>
      </c>
    </row>
    <row r="103" spans="1:4" s="5" customFormat="1" ht="15.15" customHeight="1" x14ac:dyDescent="0.25">
      <c r="A103" s="71" t="s">
        <v>200</v>
      </c>
      <c r="B103" s="71" t="s">
        <v>201</v>
      </c>
      <c r="C103" s="72">
        <v>807.13016558000004</v>
      </c>
      <c r="D103" s="72">
        <v>729.16560425</v>
      </c>
    </row>
    <row r="104" spans="1:4" s="5" customFormat="1" ht="15.15" customHeight="1" x14ac:dyDescent="0.25">
      <c r="A104" s="71" t="s">
        <v>202</v>
      </c>
      <c r="B104" s="71" t="s">
        <v>203</v>
      </c>
      <c r="C104" s="72">
        <v>0.55940606999999998</v>
      </c>
      <c r="D104" s="72">
        <v>0.34854196999999998</v>
      </c>
    </row>
    <row r="105" spans="1:4" s="5" customFormat="1" ht="15.15" customHeight="1" x14ac:dyDescent="0.25">
      <c r="A105" s="71" t="s">
        <v>204</v>
      </c>
      <c r="B105" s="71" t="s">
        <v>205</v>
      </c>
      <c r="C105" s="72">
        <v>82.036300969999999</v>
      </c>
      <c r="D105" s="72">
        <v>47.079606839999997</v>
      </c>
    </row>
    <row r="106" spans="1:4" s="5" customFormat="1" ht="15.15" customHeight="1" x14ac:dyDescent="0.25">
      <c r="A106" s="71" t="s">
        <v>206</v>
      </c>
      <c r="B106" s="71" t="s">
        <v>207</v>
      </c>
      <c r="C106" s="72">
        <v>435.99078451000003</v>
      </c>
      <c r="D106" s="72">
        <v>686.66605939999999</v>
      </c>
    </row>
    <row r="107" spans="1:4" s="4" customFormat="1" ht="15.15" customHeight="1" x14ac:dyDescent="0.25">
      <c r="A107" s="68" t="s">
        <v>208</v>
      </c>
      <c r="B107" s="68" t="s">
        <v>209</v>
      </c>
      <c r="C107" s="69">
        <v>5629.9157140400002</v>
      </c>
      <c r="D107" s="69">
        <v>5536.6881136900001</v>
      </c>
    </row>
    <row r="108" spans="1:4" s="4" customFormat="1" ht="24.75" customHeight="1" x14ac:dyDescent="0.25">
      <c r="A108" s="68" t="s">
        <v>210</v>
      </c>
      <c r="B108" s="68" t="s">
        <v>211</v>
      </c>
      <c r="C108" s="69">
        <v>0</v>
      </c>
      <c r="D108" s="69">
        <v>0</v>
      </c>
    </row>
    <row r="109" spans="1:4" s="4" customFormat="1" ht="15.15" customHeight="1" x14ac:dyDescent="0.25">
      <c r="A109" s="68" t="s">
        <v>212</v>
      </c>
      <c r="B109" s="68" t="s">
        <v>213</v>
      </c>
      <c r="C109" s="69">
        <v>0</v>
      </c>
      <c r="D109" s="69">
        <v>0</v>
      </c>
    </row>
    <row r="110" spans="1:4" s="4" customFormat="1" ht="15.15" customHeight="1" x14ac:dyDescent="0.25">
      <c r="A110" s="68" t="s">
        <v>214</v>
      </c>
      <c r="B110" s="68" t="s">
        <v>118</v>
      </c>
      <c r="C110" s="69">
        <v>64610.466733410001</v>
      </c>
      <c r="D110" s="69">
        <v>64573.343837480003</v>
      </c>
    </row>
    <row r="111" spans="1:4" ht="9" customHeight="1" x14ac:dyDescent="0.25"/>
    <row r="112" spans="1:4" ht="12.75" customHeight="1" x14ac:dyDescent="0.25">
      <c r="A112" s="121" t="s">
        <v>694</v>
      </c>
      <c r="B112" s="121"/>
      <c r="C112" s="121"/>
      <c r="D112" s="121"/>
    </row>
    <row r="113" spans="1:2" ht="13.2" customHeight="1" x14ac:dyDescent="0.25">
      <c r="A113" s="121"/>
      <c r="B113" s="121"/>
    </row>
    <row r="115" spans="1:2" ht="13.2" customHeight="1" x14ac:dyDescent="0.25"/>
  </sheetData>
  <mergeCells count="3">
    <mergeCell ref="A1:D1"/>
    <mergeCell ref="A112:D112"/>
    <mergeCell ref="A113:B113"/>
  </mergeCells>
  <pageMargins left="0.74803149606299213" right="0.74803149606299213" top="0.78740157480314965" bottom="0.78740157480314965" header="0.51181102362204722" footer="0.51181102362204722"/>
  <pageSetup paperSize="9" scale="77" orientation="portrait" horizontalDpi="4294967293" r:id="rId1"/>
  <headerFooter alignWithMargins="0"/>
  <rowBreaks count="1" manualBreakCount="1">
    <brk id="5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9.44140625" customWidth="1"/>
    <col min="2" max="2" width="56.33203125" customWidth="1"/>
    <col min="3" max="3" width="15.88671875" style="12" customWidth="1"/>
    <col min="4" max="4" width="15.33203125" style="12" customWidth="1"/>
    <col min="5" max="5" width="11.6640625" bestFit="1" customWidth="1"/>
  </cols>
  <sheetData>
    <row r="1" spans="1:4" ht="18" customHeight="1" x14ac:dyDescent="0.25">
      <c r="A1" s="120" t="s">
        <v>693</v>
      </c>
      <c r="B1" s="120"/>
      <c r="C1" s="120"/>
      <c r="D1" s="120"/>
    </row>
    <row r="2" spans="1:4" ht="14.25" customHeight="1" x14ac:dyDescent="0.25">
      <c r="A2" s="62"/>
      <c r="B2" s="62"/>
      <c r="C2" s="62"/>
      <c r="D2" s="26" t="s">
        <v>0</v>
      </c>
    </row>
    <row r="3" spans="1:4" s="3" customFormat="1" ht="36" customHeight="1" x14ac:dyDescent="0.25">
      <c r="A3" s="66" t="s">
        <v>13</v>
      </c>
      <c r="B3" s="66" t="s">
        <v>14</v>
      </c>
      <c r="C3" s="66" t="s">
        <v>15</v>
      </c>
      <c r="D3" s="66" t="s">
        <v>16</v>
      </c>
    </row>
    <row r="4" spans="1:4" s="3" customFormat="1" x14ac:dyDescent="0.25">
      <c r="A4" s="66">
        <v>1</v>
      </c>
      <c r="B4" s="66">
        <v>2</v>
      </c>
      <c r="C4" s="66">
        <v>3</v>
      </c>
      <c r="D4" s="66">
        <v>4</v>
      </c>
    </row>
    <row r="5" spans="1:4" s="4" customFormat="1" ht="15.15" customHeight="1" x14ac:dyDescent="0.25">
      <c r="A5" s="67"/>
      <c r="B5" s="68" t="s">
        <v>17</v>
      </c>
      <c r="C5" s="69"/>
      <c r="D5" s="69"/>
    </row>
    <row r="6" spans="1:4" s="5" customFormat="1" ht="15.15" customHeight="1" x14ac:dyDescent="0.25">
      <c r="A6" s="70" t="s">
        <v>18</v>
      </c>
      <c r="B6" s="71" t="s">
        <v>19</v>
      </c>
      <c r="C6" s="72">
        <v>32.478239530000003</v>
      </c>
      <c r="D6" s="72">
        <v>34.207671699999999</v>
      </c>
    </row>
    <row r="7" spans="1:4" ht="15.15" customHeight="1" x14ac:dyDescent="0.25">
      <c r="A7" s="71" t="s">
        <v>20</v>
      </c>
      <c r="B7" s="73" t="s">
        <v>21</v>
      </c>
      <c r="C7" s="72">
        <v>62.90906871</v>
      </c>
      <c r="D7" s="72">
        <v>65.431002840000005</v>
      </c>
    </row>
    <row r="8" spans="1:4" ht="15.15" customHeight="1" x14ac:dyDescent="0.25">
      <c r="A8" s="71" t="s">
        <v>22</v>
      </c>
      <c r="B8" s="73" t="s">
        <v>23</v>
      </c>
      <c r="C8" s="72">
        <v>30.43082918</v>
      </c>
      <c r="D8" s="72">
        <v>31.223331139999999</v>
      </c>
    </row>
    <row r="9" spans="1:4" ht="15.15" customHeight="1" x14ac:dyDescent="0.25">
      <c r="A9" s="71" t="s">
        <v>24</v>
      </c>
      <c r="B9" s="71" t="s">
        <v>25</v>
      </c>
      <c r="C9" s="72">
        <v>0.56699999999999995</v>
      </c>
      <c r="D9" s="72">
        <v>0.56699999999999995</v>
      </c>
    </row>
    <row r="10" spans="1:4" ht="15.15" customHeight="1" x14ac:dyDescent="0.25">
      <c r="A10" s="71" t="s">
        <v>26</v>
      </c>
      <c r="B10" s="71" t="s">
        <v>27</v>
      </c>
      <c r="C10" s="72">
        <v>345.88764289</v>
      </c>
      <c r="D10" s="72">
        <v>339.83101239000001</v>
      </c>
    </row>
    <row r="11" spans="1:4" s="5" customFormat="1" ht="15.15" customHeight="1" x14ac:dyDescent="0.25">
      <c r="A11" s="70" t="s">
        <v>28</v>
      </c>
      <c r="B11" s="73" t="s">
        <v>21</v>
      </c>
      <c r="C11" s="72">
        <v>522.57626150999999</v>
      </c>
      <c r="D11" s="72">
        <v>521.66049002</v>
      </c>
    </row>
    <row r="12" spans="1:4" s="5" customFormat="1" ht="15.15" customHeight="1" x14ac:dyDescent="0.25">
      <c r="A12" s="71" t="s">
        <v>29</v>
      </c>
      <c r="B12" s="73" t="s">
        <v>30</v>
      </c>
      <c r="C12" s="72">
        <v>176.68861862</v>
      </c>
      <c r="D12" s="72">
        <v>181.82947763000001</v>
      </c>
    </row>
    <row r="13" spans="1:4" s="5" customFormat="1" ht="15.15" customHeight="1" x14ac:dyDescent="0.25">
      <c r="A13" s="71" t="s">
        <v>31</v>
      </c>
      <c r="B13" s="71" t="s">
        <v>32</v>
      </c>
      <c r="C13" s="72">
        <v>364.82712930999998</v>
      </c>
      <c r="D13" s="72">
        <v>365.17237548000003</v>
      </c>
    </row>
    <row r="14" spans="1:4" s="5" customFormat="1" ht="15.15" customHeight="1" x14ac:dyDescent="0.25">
      <c r="A14" s="71" t="s">
        <v>33</v>
      </c>
      <c r="B14" s="73" t="s">
        <v>34</v>
      </c>
      <c r="C14" s="72">
        <v>370.74546994000002</v>
      </c>
      <c r="D14" s="72">
        <v>371.35746993999999</v>
      </c>
    </row>
    <row r="15" spans="1:4" s="5" customFormat="1" ht="15.15" customHeight="1" x14ac:dyDescent="0.25">
      <c r="A15" s="71" t="s">
        <v>35</v>
      </c>
      <c r="B15" s="73" t="s">
        <v>36</v>
      </c>
      <c r="C15" s="72">
        <v>5.9183406300000003</v>
      </c>
      <c r="D15" s="72">
        <v>6.1850944600000002</v>
      </c>
    </row>
    <row r="16" spans="1:4" s="5" customFormat="1" ht="15.15" customHeight="1" x14ac:dyDescent="0.25">
      <c r="A16" s="71" t="s">
        <v>37</v>
      </c>
      <c r="B16" s="71" t="s">
        <v>38</v>
      </c>
      <c r="C16" s="72">
        <v>0</v>
      </c>
      <c r="D16" s="72">
        <v>0</v>
      </c>
    </row>
    <row r="17" spans="1:4" s="5" customFormat="1" ht="15.15" customHeight="1" x14ac:dyDescent="0.25">
      <c r="A17" s="71" t="s">
        <v>39</v>
      </c>
      <c r="B17" s="73" t="s">
        <v>40</v>
      </c>
      <c r="C17" s="72">
        <v>0</v>
      </c>
      <c r="D17" s="72">
        <v>0</v>
      </c>
    </row>
    <row r="18" spans="1:4" s="5" customFormat="1" ht="15.15" customHeight="1" x14ac:dyDescent="0.25">
      <c r="A18" s="71" t="s">
        <v>41</v>
      </c>
      <c r="B18" s="73" t="s">
        <v>42</v>
      </c>
      <c r="C18" s="72">
        <v>0</v>
      </c>
      <c r="D18" s="72">
        <v>0</v>
      </c>
    </row>
    <row r="19" spans="1:4" s="5" customFormat="1" ht="24.75" customHeight="1" x14ac:dyDescent="0.25">
      <c r="A19" s="71" t="s">
        <v>43</v>
      </c>
      <c r="B19" s="71" t="s">
        <v>215</v>
      </c>
      <c r="C19" s="72">
        <v>0</v>
      </c>
      <c r="D19" s="72">
        <v>0</v>
      </c>
    </row>
    <row r="20" spans="1:4" s="5" customFormat="1" ht="15.15" customHeight="1" x14ac:dyDescent="0.25">
      <c r="A20" s="71" t="s">
        <v>44</v>
      </c>
      <c r="B20" s="71" t="s">
        <v>216</v>
      </c>
      <c r="C20" s="72">
        <v>7887.1546940500002</v>
      </c>
      <c r="D20" s="72">
        <v>8034.6095273800001</v>
      </c>
    </row>
    <row r="21" spans="1:4" s="5" customFormat="1" ht="15.15" customHeight="1" x14ac:dyDescent="0.25">
      <c r="A21" s="71" t="s">
        <v>46</v>
      </c>
      <c r="B21" s="71" t="s">
        <v>47</v>
      </c>
      <c r="C21" s="72">
        <v>21.1614</v>
      </c>
      <c r="D21" s="72">
        <v>21.140550000000001</v>
      </c>
    </row>
    <row r="22" spans="1:4" s="5" customFormat="1" ht="15.15" customHeight="1" x14ac:dyDescent="0.25">
      <c r="A22" s="71" t="s">
        <v>48</v>
      </c>
      <c r="B22" s="71" t="s">
        <v>49</v>
      </c>
      <c r="C22" s="72">
        <v>21.982485390000001</v>
      </c>
      <c r="D22" s="72">
        <v>65.999112319999995</v>
      </c>
    </row>
    <row r="23" spans="1:4" s="5" customFormat="1" ht="15.15" customHeight="1" x14ac:dyDescent="0.25">
      <c r="A23" s="71" t="s">
        <v>50</v>
      </c>
      <c r="B23" s="71" t="s">
        <v>51</v>
      </c>
      <c r="C23" s="72">
        <v>0</v>
      </c>
      <c r="D23" s="72">
        <v>0</v>
      </c>
    </row>
    <row r="24" spans="1:4" s="5" customFormat="1" ht="15.15" customHeight="1" x14ac:dyDescent="0.25">
      <c r="A24" s="71" t="s">
        <v>52</v>
      </c>
      <c r="B24" s="71" t="s">
        <v>53</v>
      </c>
      <c r="C24" s="72">
        <v>356.19660842000002</v>
      </c>
      <c r="D24" s="72">
        <v>339.87331422</v>
      </c>
    </row>
    <row r="25" spans="1:4" s="5" customFormat="1" ht="15.15" customHeight="1" x14ac:dyDescent="0.25">
      <c r="A25" s="71" t="s">
        <v>54</v>
      </c>
      <c r="B25" s="71" t="s">
        <v>55</v>
      </c>
      <c r="C25" s="72">
        <v>0</v>
      </c>
      <c r="D25" s="72">
        <v>0</v>
      </c>
    </row>
    <row r="26" spans="1:4" s="5" customFormat="1" ht="15.15" customHeight="1" x14ac:dyDescent="0.25">
      <c r="A26" s="71" t="s">
        <v>56</v>
      </c>
      <c r="B26" s="71" t="s">
        <v>57</v>
      </c>
      <c r="C26" s="72">
        <v>0</v>
      </c>
      <c r="D26" s="72">
        <v>0</v>
      </c>
    </row>
    <row r="27" spans="1:4" s="4" customFormat="1" ht="15.15" customHeight="1" x14ac:dyDescent="0.25">
      <c r="A27" s="68" t="s">
        <v>58</v>
      </c>
      <c r="B27" s="68" t="s">
        <v>59</v>
      </c>
      <c r="C27" s="69">
        <v>9030.2551995899994</v>
      </c>
      <c r="D27" s="69">
        <v>9201.4005634900004</v>
      </c>
    </row>
    <row r="28" spans="1:4" s="4" customFormat="1" ht="15.15" customHeight="1" x14ac:dyDescent="0.25">
      <c r="A28" s="68"/>
      <c r="B28" s="68" t="s">
        <v>60</v>
      </c>
      <c r="C28" s="69"/>
      <c r="D28" s="69"/>
    </row>
    <row r="29" spans="1:4" s="5" customFormat="1" ht="15.15" customHeight="1" x14ac:dyDescent="0.25">
      <c r="A29" s="71" t="s">
        <v>61</v>
      </c>
      <c r="B29" s="71" t="s">
        <v>62</v>
      </c>
      <c r="C29" s="72">
        <v>4.9683153100000004</v>
      </c>
      <c r="D29" s="72">
        <v>4.9170401300000002</v>
      </c>
    </row>
    <row r="30" spans="1:4" s="5" customFormat="1" ht="15.15" customHeight="1" x14ac:dyDescent="0.25">
      <c r="A30" s="70" t="s">
        <v>63</v>
      </c>
      <c r="B30" s="73" t="s">
        <v>64</v>
      </c>
      <c r="C30" s="72">
        <v>2.0188737300000001</v>
      </c>
      <c r="D30" s="72">
        <v>1.8570729800000001</v>
      </c>
    </row>
    <row r="31" spans="1:4" s="5" customFormat="1" ht="15.15" customHeight="1" x14ac:dyDescent="0.25">
      <c r="A31" s="71" t="s">
        <v>65</v>
      </c>
      <c r="B31" s="73" t="s">
        <v>66</v>
      </c>
      <c r="C31" s="72">
        <v>0</v>
      </c>
      <c r="D31" s="72">
        <v>0</v>
      </c>
    </row>
    <row r="32" spans="1:4" s="5" customFormat="1" ht="15.15" customHeight="1" x14ac:dyDescent="0.25">
      <c r="A32" s="71" t="s">
        <v>67</v>
      </c>
      <c r="B32" s="73" t="s">
        <v>68</v>
      </c>
      <c r="C32" s="72">
        <v>0</v>
      </c>
      <c r="D32" s="72">
        <v>0</v>
      </c>
    </row>
    <row r="33" spans="1:4" ht="15.15" customHeight="1" x14ac:dyDescent="0.25">
      <c r="A33" s="71" t="s">
        <v>69</v>
      </c>
      <c r="B33" s="73" t="s">
        <v>70</v>
      </c>
      <c r="C33" s="72">
        <v>0</v>
      </c>
      <c r="D33" s="72">
        <v>0</v>
      </c>
    </row>
    <row r="34" spans="1:4" ht="15.15" customHeight="1" x14ac:dyDescent="0.25">
      <c r="A34" s="71" t="s">
        <v>71</v>
      </c>
      <c r="B34" s="71" t="s">
        <v>72</v>
      </c>
      <c r="C34" s="72">
        <v>0</v>
      </c>
      <c r="D34" s="72">
        <v>0</v>
      </c>
    </row>
    <row r="35" spans="1:4" ht="15.15" customHeight="1" x14ac:dyDescent="0.25">
      <c r="A35" s="71" t="s">
        <v>73</v>
      </c>
      <c r="B35" s="71" t="s">
        <v>74</v>
      </c>
      <c r="C35" s="72">
        <v>0</v>
      </c>
      <c r="D35" s="72">
        <v>0</v>
      </c>
    </row>
    <row r="36" spans="1:4" ht="15.15" customHeight="1" x14ac:dyDescent="0.25">
      <c r="A36" s="71" t="s">
        <v>83</v>
      </c>
      <c r="B36" s="71" t="s">
        <v>84</v>
      </c>
      <c r="C36" s="72">
        <v>0</v>
      </c>
      <c r="D36" s="72">
        <v>0</v>
      </c>
    </row>
    <row r="37" spans="1:4" ht="15.15" customHeight="1" x14ac:dyDescent="0.25">
      <c r="A37" s="71" t="s">
        <v>75</v>
      </c>
      <c r="B37" s="71" t="s">
        <v>76</v>
      </c>
      <c r="C37" s="72">
        <v>170.8896172</v>
      </c>
      <c r="D37" s="72">
        <v>305.86136847</v>
      </c>
    </row>
    <row r="38" spans="1:4" ht="15.15" customHeight="1" x14ac:dyDescent="0.25">
      <c r="A38" s="71" t="s">
        <v>77</v>
      </c>
      <c r="B38" s="71" t="s">
        <v>217</v>
      </c>
      <c r="C38" s="72">
        <v>4.1955235399999999</v>
      </c>
      <c r="D38" s="72">
        <v>26.50422197</v>
      </c>
    </row>
    <row r="39" spans="1:4" ht="15.15" customHeight="1" x14ac:dyDescent="0.25">
      <c r="A39" s="71" t="s">
        <v>79</v>
      </c>
      <c r="B39" s="73" t="s">
        <v>80</v>
      </c>
      <c r="C39" s="72">
        <v>5.0675732</v>
      </c>
      <c r="D39" s="72">
        <v>3.78676265</v>
      </c>
    </row>
    <row r="40" spans="1:4" ht="15.15" customHeight="1" x14ac:dyDescent="0.25">
      <c r="A40" s="71" t="s">
        <v>81</v>
      </c>
      <c r="B40" s="74" t="s">
        <v>82</v>
      </c>
      <c r="C40" s="72">
        <v>3.0784189999999998</v>
      </c>
      <c r="D40" s="72">
        <v>2.1135229999999998</v>
      </c>
    </row>
    <row r="41" spans="1:4" ht="15.15" customHeight="1" x14ac:dyDescent="0.25">
      <c r="A41" s="71" t="s">
        <v>85</v>
      </c>
      <c r="B41" s="71" t="s">
        <v>86</v>
      </c>
      <c r="C41" s="72">
        <v>186.82231433000001</v>
      </c>
      <c r="D41" s="72">
        <v>193.02370934000001</v>
      </c>
    </row>
    <row r="42" spans="1:4" ht="15.15" customHeight="1" x14ac:dyDescent="0.25">
      <c r="A42" s="71" t="s">
        <v>87</v>
      </c>
      <c r="B42" s="71" t="s">
        <v>88</v>
      </c>
      <c r="C42" s="72">
        <v>2.5468860599999998</v>
      </c>
      <c r="D42" s="72">
        <v>3.2784259699999998</v>
      </c>
    </row>
    <row r="43" spans="1:4" ht="15.15" customHeight="1" x14ac:dyDescent="0.25">
      <c r="A43" s="71" t="s">
        <v>89</v>
      </c>
      <c r="B43" s="71" t="s">
        <v>90</v>
      </c>
      <c r="C43" s="72">
        <v>204.70678912</v>
      </c>
      <c r="D43" s="72">
        <v>236.35495463999999</v>
      </c>
    </row>
    <row r="44" spans="1:4" ht="15.15" customHeight="1" x14ac:dyDescent="0.25">
      <c r="A44" s="71" t="s">
        <v>91</v>
      </c>
      <c r="B44" s="71" t="s">
        <v>92</v>
      </c>
      <c r="C44" s="72">
        <v>6340.6832619999996</v>
      </c>
      <c r="D44" s="72">
        <v>5685.0889226500003</v>
      </c>
    </row>
    <row r="45" spans="1:4" ht="15.15" customHeight="1" x14ac:dyDescent="0.25">
      <c r="A45" s="71" t="s">
        <v>93</v>
      </c>
      <c r="B45" s="71" t="s">
        <v>94</v>
      </c>
      <c r="C45" s="72">
        <v>1165.1704719700001</v>
      </c>
      <c r="D45" s="72">
        <v>2004.4911161800001</v>
      </c>
    </row>
    <row r="46" spans="1:4" ht="15.15" customHeight="1" x14ac:dyDescent="0.25">
      <c r="A46" s="71" t="s">
        <v>95</v>
      </c>
      <c r="B46" s="73" t="s">
        <v>96</v>
      </c>
      <c r="C46" s="72">
        <v>7.7868000000000002E-4</v>
      </c>
      <c r="D46" s="72">
        <v>2.6800000000000002E-6</v>
      </c>
    </row>
    <row r="47" spans="1:4" ht="15.15" customHeight="1" x14ac:dyDescent="0.25">
      <c r="A47" s="71" t="s">
        <v>97</v>
      </c>
      <c r="B47" s="73" t="s">
        <v>98</v>
      </c>
      <c r="C47" s="72">
        <v>1162.18469329</v>
      </c>
      <c r="D47" s="72">
        <v>2004.48548336</v>
      </c>
    </row>
    <row r="48" spans="1:4" ht="15.15" customHeight="1" x14ac:dyDescent="0.25">
      <c r="A48" s="71" t="s">
        <v>99</v>
      </c>
      <c r="B48" s="71" t="s">
        <v>100</v>
      </c>
      <c r="C48" s="72">
        <v>3.2286949800000002</v>
      </c>
      <c r="D48" s="72">
        <v>3.5566769200000001</v>
      </c>
    </row>
    <row r="49" spans="1:5" ht="15.15" customHeight="1" x14ac:dyDescent="0.25">
      <c r="A49" s="71" t="s">
        <v>101</v>
      </c>
      <c r="B49" s="71" t="s">
        <v>102</v>
      </c>
      <c r="C49" s="72">
        <v>334.14669445999999</v>
      </c>
      <c r="D49" s="72">
        <v>337.23855873000002</v>
      </c>
    </row>
    <row r="50" spans="1:5" ht="15.15" customHeight="1" x14ac:dyDescent="0.25">
      <c r="A50" s="71" t="s">
        <v>103</v>
      </c>
      <c r="B50" s="73" t="s">
        <v>104</v>
      </c>
      <c r="C50" s="72">
        <v>292.07781326000003</v>
      </c>
      <c r="D50" s="72">
        <v>297.14302242000002</v>
      </c>
    </row>
    <row r="51" spans="1:5" ht="15.15" customHeight="1" x14ac:dyDescent="0.25">
      <c r="A51" s="71" t="s">
        <v>105</v>
      </c>
      <c r="B51" s="73" t="s">
        <v>106</v>
      </c>
      <c r="C51" s="72">
        <v>42.0688812</v>
      </c>
      <c r="D51" s="72">
        <v>40.09553631</v>
      </c>
    </row>
    <row r="52" spans="1:5" ht="15.15" customHeight="1" x14ac:dyDescent="0.25">
      <c r="A52" s="71" t="s">
        <v>107</v>
      </c>
      <c r="B52" s="73" t="s">
        <v>108</v>
      </c>
      <c r="C52" s="72">
        <v>0</v>
      </c>
      <c r="D52" s="72">
        <v>0</v>
      </c>
    </row>
    <row r="53" spans="1:5" ht="15.15" customHeight="1" x14ac:dyDescent="0.25">
      <c r="A53" s="71" t="s">
        <v>109</v>
      </c>
      <c r="B53" s="73" t="s">
        <v>110</v>
      </c>
      <c r="C53" s="72">
        <v>0</v>
      </c>
      <c r="D53" s="72">
        <v>0</v>
      </c>
    </row>
    <row r="54" spans="1:5" ht="15.15" customHeight="1" x14ac:dyDescent="0.25">
      <c r="A54" s="71" t="s">
        <v>111</v>
      </c>
      <c r="B54" s="71" t="s">
        <v>112</v>
      </c>
      <c r="C54" s="72">
        <v>0</v>
      </c>
      <c r="D54" s="72">
        <v>6.3825999999999994E-2</v>
      </c>
    </row>
    <row r="55" spans="1:5" s="4" customFormat="1" ht="15.15" customHeight="1" x14ac:dyDescent="0.25">
      <c r="A55" s="68" t="s">
        <v>113</v>
      </c>
      <c r="B55" s="68" t="s">
        <v>114</v>
      </c>
      <c r="C55" s="69">
        <v>8422.4261421699994</v>
      </c>
      <c r="D55" s="69">
        <v>8804.1655836499995</v>
      </c>
    </row>
    <row r="56" spans="1:5" s="4" customFormat="1" ht="22.5" customHeight="1" x14ac:dyDescent="0.25">
      <c r="A56" s="68" t="s">
        <v>115</v>
      </c>
      <c r="B56" s="68" t="s">
        <v>116</v>
      </c>
      <c r="C56" s="69">
        <v>0</v>
      </c>
      <c r="D56" s="69">
        <v>0</v>
      </c>
    </row>
    <row r="57" spans="1:5" s="4" customFormat="1" ht="15.15" customHeight="1" x14ac:dyDescent="0.25">
      <c r="A57" s="68" t="s">
        <v>117</v>
      </c>
      <c r="B57" s="68" t="s">
        <v>118</v>
      </c>
      <c r="C57" s="69">
        <v>17452.681341759999</v>
      </c>
      <c r="D57" s="69">
        <v>18005.566147140002</v>
      </c>
      <c r="E57" s="8"/>
    </row>
    <row r="58" spans="1:5" s="4" customFormat="1" ht="15.15" customHeight="1" x14ac:dyDescent="0.25">
      <c r="A58" s="68"/>
      <c r="B58" s="68" t="s">
        <v>119</v>
      </c>
      <c r="C58" s="69"/>
      <c r="D58" s="69"/>
    </row>
    <row r="59" spans="1:5" ht="15.15" customHeight="1" x14ac:dyDescent="0.25">
      <c r="A59" s="71" t="s">
        <v>120</v>
      </c>
      <c r="B59" s="71" t="s">
        <v>121</v>
      </c>
      <c r="C59" s="72">
        <v>725.35088765</v>
      </c>
      <c r="D59" s="72">
        <v>725.35088765</v>
      </c>
    </row>
    <row r="60" spans="1:5" ht="15.15" customHeight="1" x14ac:dyDescent="0.25">
      <c r="A60" s="71" t="s">
        <v>122</v>
      </c>
      <c r="B60" s="71" t="s">
        <v>670</v>
      </c>
      <c r="C60" s="72">
        <v>0</v>
      </c>
      <c r="D60" s="72">
        <v>0</v>
      </c>
    </row>
    <row r="61" spans="1:5" ht="15.15" customHeight="1" x14ac:dyDescent="0.25">
      <c r="A61" s="71" t="s">
        <v>123</v>
      </c>
      <c r="B61" s="71" t="s">
        <v>124</v>
      </c>
      <c r="C61" s="72">
        <v>251.06335951</v>
      </c>
      <c r="D61" s="72">
        <v>6.5637402900000001</v>
      </c>
    </row>
    <row r="62" spans="1:5" ht="15.15" customHeight="1" x14ac:dyDescent="0.25">
      <c r="A62" s="71" t="s">
        <v>125</v>
      </c>
      <c r="B62" s="71" t="s">
        <v>126</v>
      </c>
      <c r="C62" s="72">
        <v>308.80255971000003</v>
      </c>
      <c r="D62" s="72">
        <v>308.80255971000003</v>
      </c>
    </row>
    <row r="63" spans="1:5" ht="15.15" customHeight="1" x14ac:dyDescent="0.25">
      <c r="A63" s="71" t="s">
        <v>127</v>
      </c>
      <c r="B63" s="73" t="s">
        <v>128</v>
      </c>
      <c r="C63" s="72">
        <v>136.96254999000001</v>
      </c>
      <c r="D63" s="72">
        <v>136.96254999000001</v>
      </c>
    </row>
    <row r="64" spans="1:5" ht="15.15" customHeight="1" x14ac:dyDescent="0.25">
      <c r="A64" s="71" t="s">
        <v>129</v>
      </c>
      <c r="B64" s="71" t="s">
        <v>671</v>
      </c>
      <c r="C64" s="72">
        <v>0</v>
      </c>
      <c r="D64" s="72">
        <v>0</v>
      </c>
    </row>
    <row r="65" spans="1:5" ht="15.15" customHeight="1" x14ac:dyDescent="0.25">
      <c r="A65" s="71" t="s">
        <v>130</v>
      </c>
      <c r="B65" s="71" t="s">
        <v>131</v>
      </c>
      <c r="C65" s="72">
        <v>71.734171110000005</v>
      </c>
      <c r="D65" s="72">
        <v>71.734171110000005</v>
      </c>
    </row>
    <row r="66" spans="1:5" ht="15.15" customHeight="1" x14ac:dyDescent="0.25">
      <c r="A66" s="71" t="s">
        <v>132</v>
      </c>
      <c r="B66" s="71" t="s">
        <v>133</v>
      </c>
      <c r="C66" s="72">
        <v>1080.09383181</v>
      </c>
      <c r="D66" s="72">
        <v>1204.2904129999999</v>
      </c>
    </row>
    <row r="67" spans="1:5" ht="15.15" customHeight="1" x14ac:dyDescent="0.25">
      <c r="A67" s="71" t="s">
        <v>134</v>
      </c>
      <c r="B67" s="71" t="s">
        <v>135</v>
      </c>
      <c r="C67" s="72">
        <v>0</v>
      </c>
      <c r="D67" s="72">
        <v>0</v>
      </c>
      <c r="E67" s="9"/>
    </row>
    <row r="68" spans="1:5" ht="15.15" customHeight="1" x14ac:dyDescent="0.25">
      <c r="A68" s="71" t="s">
        <v>136</v>
      </c>
      <c r="B68" s="71" t="s">
        <v>137</v>
      </c>
      <c r="C68" s="72">
        <v>0</v>
      </c>
      <c r="D68" s="72">
        <v>0</v>
      </c>
    </row>
    <row r="69" spans="1:5" ht="15.15" customHeight="1" x14ac:dyDescent="0.25">
      <c r="A69" s="71" t="s">
        <v>138</v>
      </c>
      <c r="B69" s="71" t="s">
        <v>139</v>
      </c>
      <c r="C69" s="72">
        <v>2.3065894299999998</v>
      </c>
      <c r="D69" s="72">
        <v>2.0433762</v>
      </c>
    </row>
    <row r="70" spans="1:5" s="4" customFormat="1" ht="15.15" customHeight="1" x14ac:dyDescent="0.25">
      <c r="A70" s="68" t="s">
        <v>140</v>
      </c>
      <c r="B70" s="68" t="s">
        <v>59</v>
      </c>
      <c r="C70" s="69">
        <v>2439.3513992200001</v>
      </c>
      <c r="D70" s="69">
        <v>2318.7851479599999</v>
      </c>
      <c r="E70" s="8"/>
    </row>
    <row r="71" spans="1:5" s="4" customFormat="1" ht="15.15" customHeight="1" x14ac:dyDescent="0.25">
      <c r="A71" s="68"/>
      <c r="B71" s="68" t="s">
        <v>141</v>
      </c>
      <c r="C71" s="69"/>
      <c r="D71" s="69"/>
    </row>
    <row r="72" spans="1:5" s="5" customFormat="1" ht="15.15" customHeight="1" x14ac:dyDescent="0.25">
      <c r="A72" s="71" t="s">
        <v>142</v>
      </c>
      <c r="B72" s="71" t="s">
        <v>143</v>
      </c>
      <c r="C72" s="72">
        <v>20.234188719999999</v>
      </c>
      <c r="D72" s="72">
        <v>19.361554179999999</v>
      </c>
    </row>
    <row r="73" spans="1:5" s="5" customFormat="1" ht="15.15" customHeight="1" x14ac:dyDescent="0.25">
      <c r="A73" s="71" t="s">
        <v>144</v>
      </c>
      <c r="B73" s="71" t="s">
        <v>145</v>
      </c>
      <c r="C73" s="72">
        <v>0</v>
      </c>
      <c r="D73" s="72">
        <v>0</v>
      </c>
    </row>
    <row r="74" spans="1:5" s="5" customFormat="1" ht="15.15" customHeight="1" x14ac:dyDescent="0.25">
      <c r="A74" s="70" t="s">
        <v>146</v>
      </c>
      <c r="B74" s="71" t="s">
        <v>147</v>
      </c>
      <c r="C74" s="72">
        <v>0</v>
      </c>
      <c r="D74" s="72">
        <v>0</v>
      </c>
    </row>
    <row r="75" spans="1:5" s="5" customFormat="1" ht="15.15" customHeight="1" x14ac:dyDescent="0.25">
      <c r="A75" s="71" t="s">
        <v>148</v>
      </c>
      <c r="B75" s="71" t="s">
        <v>149</v>
      </c>
      <c r="C75" s="72">
        <v>14.878780000000001</v>
      </c>
      <c r="D75" s="72">
        <v>16.355399670000001</v>
      </c>
    </row>
    <row r="76" spans="1:5" s="5" customFormat="1" ht="15.15" customHeight="1" x14ac:dyDescent="0.25">
      <c r="A76" s="71" t="s">
        <v>150</v>
      </c>
      <c r="B76" s="71" t="s">
        <v>151</v>
      </c>
      <c r="C76" s="72">
        <v>17.12365587</v>
      </c>
      <c r="D76" s="72">
        <v>14.49923718</v>
      </c>
    </row>
    <row r="77" spans="1:5" s="5" customFormat="1" ht="15.15" customHeight="1" x14ac:dyDescent="0.25">
      <c r="A77" s="71" t="s">
        <v>152</v>
      </c>
      <c r="B77" s="73" t="s">
        <v>153</v>
      </c>
      <c r="C77" s="72">
        <v>2.23965587</v>
      </c>
      <c r="D77" s="72">
        <v>0.36023717999999999</v>
      </c>
    </row>
    <row r="78" spans="1:5" s="5" customFormat="1" ht="15.15" customHeight="1" x14ac:dyDescent="0.25">
      <c r="A78" s="71" t="s">
        <v>154</v>
      </c>
      <c r="B78" s="71" t="s">
        <v>155</v>
      </c>
      <c r="C78" s="72">
        <v>0</v>
      </c>
      <c r="D78" s="72">
        <v>0</v>
      </c>
    </row>
    <row r="79" spans="1:5" s="5" customFormat="1" ht="15.15" customHeight="1" x14ac:dyDescent="0.25">
      <c r="A79" s="71" t="s">
        <v>156</v>
      </c>
      <c r="B79" s="73" t="s">
        <v>157</v>
      </c>
      <c r="C79" s="72">
        <v>0</v>
      </c>
      <c r="D79" s="72">
        <v>0</v>
      </c>
    </row>
    <row r="80" spans="1:5" s="5" customFormat="1" ht="15.15" customHeight="1" x14ac:dyDescent="0.25">
      <c r="A80" s="70" t="s">
        <v>158</v>
      </c>
      <c r="B80" s="71" t="s">
        <v>159</v>
      </c>
      <c r="C80" s="72">
        <v>14171.58319777</v>
      </c>
      <c r="D80" s="72">
        <v>14880.54214211</v>
      </c>
      <c r="E80" s="10"/>
    </row>
    <row r="81" spans="1:4" s="5" customFormat="1" ht="15.15" customHeight="1" x14ac:dyDescent="0.25">
      <c r="A81" s="71" t="s">
        <v>160</v>
      </c>
      <c r="B81" s="73" t="s">
        <v>161</v>
      </c>
      <c r="C81" s="72">
        <v>13731.15104486</v>
      </c>
      <c r="D81" s="72">
        <v>14413.716837489999</v>
      </c>
    </row>
    <row r="82" spans="1:4" ht="15.15" customHeight="1" x14ac:dyDescent="0.25">
      <c r="A82" s="71" t="s">
        <v>162</v>
      </c>
      <c r="B82" s="73" t="s">
        <v>163</v>
      </c>
      <c r="C82" s="72">
        <v>440.43215291000001</v>
      </c>
      <c r="D82" s="72">
        <v>466.82530462</v>
      </c>
    </row>
    <row r="83" spans="1:4" ht="15.15" customHeight="1" x14ac:dyDescent="0.25">
      <c r="A83" s="71" t="s">
        <v>164</v>
      </c>
      <c r="B83" s="73" t="s">
        <v>165</v>
      </c>
      <c r="C83" s="72">
        <v>0</v>
      </c>
      <c r="D83" s="72">
        <v>0</v>
      </c>
    </row>
    <row r="84" spans="1:4" ht="15.15" customHeight="1" x14ac:dyDescent="0.25">
      <c r="A84" s="71" t="s">
        <v>166</v>
      </c>
      <c r="B84" s="73" t="s">
        <v>167</v>
      </c>
      <c r="C84" s="72">
        <v>0</v>
      </c>
      <c r="D84" s="72">
        <v>0</v>
      </c>
    </row>
    <row r="85" spans="1:4" s="5" customFormat="1" ht="15.15" customHeight="1" x14ac:dyDescent="0.25">
      <c r="A85" s="70" t="s">
        <v>168</v>
      </c>
      <c r="B85" s="71" t="s">
        <v>169</v>
      </c>
      <c r="C85" s="72">
        <v>0</v>
      </c>
      <c r="D85" s="72">
        <v>0</v>
      </c>
    </row>
    <row r="86" spans="1:4" ht="15.15" customHeight="1" x14ac:dyDescent="0.25">
      <c r="A86" s="71" t="s">
        <v>170</v>
      </c>
      <c r="B86" s="71" t="s">
        <v>171</v>
      </c>
      <c r="C86" s="72">
        <v>0</v>
      </c>
      <c r="D86" s="72">
        <v>0</v>
      </c>
    </row>
    <row r="87" spans="1:4" ht="15.15" customHeight="1" x14ac:dyDescent="0.25">
      <c r="A87" s="71" t="s">
        <v>172</v>
      </c>
      <c r="B87" s="71" t="s">
        <v>173</v>
      </c>
      <c r="C87" s="72">
        <v>0</v>
      </c>
      <c r="D87" s="72">
        <v>0</v>
      </c>
    </row>
    <row r="88" spans="1:4" s="4" customFormat="1" ht="15.15" customHeight="1" x14ac:dyDescent="0.25">
      <c r="A88" s="68" t="s">
        <v>174</v>
      </c>
      <c r="B88" s="68" t="s">
        <v>114</v>
      </c>
      <c r="C88" s="69">
        <v>14223.819822359999</v>
      </c>
      <c r="D88" s="69">
        <v>14930.75833314</v>
      </c>
    </row>
    <row r="89" spans="1:4" s="4" customFormat="1" ht="15.15" customHeight="1" x14ac:dyDescent="0.25">
      <c r="A89" s="68"/>
      <c r="B89" s="68" t="s">
        <v>175</v>
      </c>
      <c r="C89" s="69"/>
      <c r="D89" s="69"/>
    </row>
    <row r="90" spans="1:4" ht="15.15" customHeight="1" x14ac:dyDescent="0.25">
      <c r="A90" s="71" t="s">
        <v>176</v>
      </c>
      <c r="B90" s="71" t="s">
        <v>177</v>
      </c>
      <c r="C90" s="72">
        <v>0</v>
      </c>
      <c r="D90" s="72">
        <v>0</v>
      </c>
    </row>
    <row r="91" spans="1:4" ht="15.15" customHeight="1" x14ac:dyDescent="0.25">
      <c r="A91" s="71" t="s">
        <v>178</v>
      </c>
      <c r="B91" s="71" t="s">
        <v>179</v>
      </c>
      <c r="C91" s="72">
        <v>0</v>
      </c>
      <c r="D91" s="72">
        <v>0</v>
      </c>
    </row>
    <row r="92" spans="1:4" ht="15.15" customHeight="1" x14ac:dyDescent="0.25">
      <c r="A92" s="71"/>
      <c r="B92" s="71" t="s">
        <v>180</v>
      </c>
      <c r="C92" s="72"/>
      <c r="D92" s="72"/>
    </row>
    <row r="93" spans="1:4" ht="15.15" customHeight="1" x14ac:dyDescent="0.25">
      <c r="A93" s="71" t="s">
        <v>181</v>
      </c>
      <c r="B93" s="73" t="s">
        <v>182</v>
      </c>
      <c r="C93" s="72">
        <v>11.405576630000001</v>
      </c>
      <c r="D93" s="72">
        <v>12.19582406</v>
      </c>
    </row>
    <row r="94" spans="1:4" ht="15.15" customHeight="1" x14ac:dyDescent="0.25">
      <c r="A94" s="71" t="s">
        <v>183</v>
      </c>
      <c r="B94" s="73" t="s">
        <v>184</v>
      </c>
      <c r="C94" s="72">
        <v>199.32134292000001</v>
      </c>
      <c r="D94" s="72">
        <v>157.69843639000001</v>
      </c>
    </row>
    <row r="95" spans="1:4" ht="15.15" customHeight="1" x14ac:dyDescent="0.25">
      <c r="A95" s="71" t="s">
        <v>185</v>
      </c>
      <c r="B95" s="73" t="s">
        <v>186</v>
      </c>
      <c r="C95" s="72">
        <v>41.513573209999997</v>
      </c>
      <c r="D95" s="72">
        <v>58.734833690000002</v>
      </c>
    </row>
    <row r="96" spans="1:4" s="5" customFormat="1" ht="15.15" customHeight="1" x14ac:dyDescent="0.25">
      <c r="A96" s="71" t="s">
        <v>187</v>
      </c>
      <c r="B96" s="74" t="s">
        <v>82</v>
      </c>
      <c r="C96" s="72">
        <v>28.444409820000001</v>
      </c>
      <c r="D96" s="72">
        <v>31.7076636</v>
      </c>
    </row>
    <row r="97" spans="1:5" s="5" customFormat="1" ht="15.15" customHeight="1" x14ac:dyDescent="0.25">
      <c r="A97" s="71" t="s">
        <v>188</v>
      </c>
      <c r="B97" s="73" t="s">
        <v>189</v>
      </c>
      <c r="C97" s="72">
        <v>0.43633696999999999</v>
      </c>
      <c r="D97" s="72">
        <v>9.4853480000000004E-2</v>
      </c>
    </row>
    <row r="98" spans="1:5" s="5" customFormat="1" ht="15.15" customHeight="1" x14ac:dyDescent="0.25">
      <c r="A98" s="71" t="s">
        <v>190</v>
      </c>
      <c r="B98" s="73" t="s">
        <v>191</v>
      </c>
      <c r="C98" s="72">
        <v>0.56865705</v>
      </c>
      <c r="D98" s="72">
        <v>1.3336562000000001</v>
      </c>
    </row>
    <row r="99" spans="1:5" s="5" customFormat="1" ht="15.15" customHeight="1" x14ac:dyDescent="0.25">
      <c r="A99" s="71" t="s">
        <v>192</v>
      </c>
      <c r="B99" s="71" t="s">
        <v>193</v>
      </c>
      <c r="C99" s="72">
        <v>94.897726120000002</v>
      </c>
      <c r="D99" s="72">
        <v>76.851809410000001</v>
      </c>
    </row>
    <row r="100" spans="1:5" s="5" customFormat="1" ht="15.15" customHeight="1" x14ac:dyDescent="0.25">
      <c r="A100" s="71" t="s">
        <v>194</v>
      </c>
      <c r="B100" s="71" t="s">
        <v>195</v>
      </c>
      <c r="C100" s="72">
        <v>1.2710000000000001E-2</v>
      </c>
      <c r="D100" s="72">
        <v>1.2710000000000001E-2</v>
      </c>
    </row>
    <row r="101" spans="1:5" s="5" customFormat="1" ht="15.15" customHeight="1" x14ac:dyDescent="0.25">
      <c r="A101" s="71" t="s">
        <v>196</v>
      </c>
      <c r="B101" s="71" t="s">
        <v>197</v>
      </c>
      <c r="C101" s="72">
        <v>19.53</v>
      </c>
      <c r="D101" s="72">
        <v>36.369999999999997</v>
      </c>
    </row>
    <row r="102" spans="1:5" s="5" customFormat="1" ht="15.15" customHeight="1" x14ac:dyDescent="0.25">
      <c r="A102" s="71" t="s">
        <v>198</v>
      </c>
      <c r="B102" s="71" t="s">
        <v>199</v>
      </c>
      <c r="C102" s="72">
        <v>284.30015519</v>
      </c>
      <c r="D102" s="72">
        <v>246.93180034</v>
      </c>
    </row>
    <row r="103" spans="1:5" s="5" customFormat="1" ht="15.15" customHeight="1" x14ac:dyDescent="0.25">
      <c r="A103" s="71" t="s">
        <v>200</v>
      </c>
      <c r="B103" s="71" t="s">
        <v>201</v>
      </c>
      <c r="C103" s="72">
        <v>105.83641497000001</v>
      </c>
      <c r="D103" s="72">
        <v>95.336749409999996</v>
      </c>
    </row>
    <row r="104" spans="1:5" s="5" customFormat="1" ht="15.15" customHeight="1" x14ac:dyDescent="0.25">
      <c r="A104" s="71" t="s">
        <v>202</v>
      </c>
      <c r="B104" s="71" t="s">
        <v>203</v>
      </c>
      <c r="C104" s="72">
        <v>0</v>
      </c>
      <c r="D104" s="72">
        <v>0</v>
      </c>
    </row>
    <row r="105" spans="1:5" s="5" customFormat="1" ht="15.15" customHeight="1" x14ac:dyDescent="0.25">
      <c r="A105" s="71" t="s">
        <v>204</v>
      </c>
      <c r="B105" s="71" t="s">
        <v>205</v>
      </c>
      <c r="C105" s="72">
        <v>0</v>
      </c>
      <c r="D105" s="72">
        <v>0</v>
      </c>
    </row>
    <row r="106" spans="1:5" s="5" customFormat="1" ht="15.15" customHeight="1" x14ac:dyDescent="0.25">
      <c r="A106" s="71" t="s">
        <v>206</v>
      </c>
      <c r="B106" s="71" t="s">
        <v>207</v>
      </c>
      <c r="C106" s="72">
        <v>31.687627119999998</v>
      </c>
      <c r="D106" s="72">
        <v>70.461993059999998</v>
      </c>
    </row>
    <row r="107" spans="1:5" s="4" customFormat="1" ht="15.15" customHeight="1" x14ac:dyDescent="0.25">
      <c r="A107" s="68" t="s">
        <v>208</v>
      </c>
      <c r="B107" s="68" t="s">
        <v>209</v>
      </c>
      <c r="C107" s="69">
        <v>789.51012017999994</v>
      </c>
      <c r="D107" s="69">
        <v>756.02266603999999</v>
      </c>
    </row>
    <row r="108" spans="1:5" s="4" customFormat="1" ht="24.75" customHeight="1" x14ac:dyDescent="0.25">
      <c r="A108" s="68" t="s">
        <v>210</v>
      </c>
      <c r="B108" s="68" t="s">
        <v>211</v>
      </c>
      <c r="C108" s="69">
        <v>0</v>
      </c>
      <c r="D108" s="69">
        <v>0</v>
      </c>
    </row>
    <row r="109" spans="1:5" s="4" customFormat="1" ht="15.15" customHeight="1" x14ac:dyDescent="0.25">
      <c r="A109" s="68" t="s">
        <v>212</v>
      </c>
      <c r="B109" s="68" t="s">
        <v>213</v>
      </c>
      <c r="C109" s="69">
        <v>0</v>
      </c>
      <c r="D109" s="69">
        <v>0</v>
      </c>
    </row>
    <row r="110" spans="1:5" s="4" customFormat="1" ht="15.15" customHeight="1" x14ac:dyDescent="0.25">
      <c r="A110" s="68" t="s">
        <v>214</v>
      </c>
      <c r="B110" s="68" t="s">
        <v>118</v>
      </c>
      <c r="C110" s="69">
        <v>17452.681341759999</v>
      </c>
      <c r="D110" s="69">
        <v>18005.566147140002</v>
      </c>
      <c r="E110" s="8"/>
    </row>
    <row r="111" spans="1:5" x14ac:dyDescent="0.25">
      <c r="C111" s="11"/>
      <c r="D111" s="11"/>
    </row>
    <row r="112" spans="1:5" s="77" customFormat="1" ht="15" customHeight="1" x14ac:dyDescent="0.2">
      <c r="A112" s="121" t="s">
        <v>694</v>
      </c>
      <c r="B112" s="121"/>
      <c r="C112" s="121"/>
      <c r="D112" s="121"/>
    </row>
    <row r="113" spans="1:2" x14ac:dyDescent="0.25">
      <c r="A113" s="121"/>
      <c r="B113" s="121"/>
    </row>
  </sheetData>
  <mergeCells count="3">
    <mergeCell ref="A1:D1"/>
    <mergeCell ref="A112:D112"/>
    <mergeCell ref="A113:B113"/>
  </mergeCells>
  <pageMargins left="0.74803149606299213" right="0.74803149606299213" top="0.78740157480314965" bottom="0.78740157480314965" header="0.51181102362204722" footer="0.51181102362204722"/>
  <pageSetup paperSize="9" scale="80" orientation="portrait" horizontalDpi="4294967293" verticalDpi="90" r:id="rId1"/>
  <headerFooter alignWithMargins="0"/>
  <rowBreaks count="1" manualBreakCount="1">
    <brk id="5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10.109375" customWidth="1"/>
    <col min="2" max="2" width="55.33203125" customWidth="1"/>
    <col min="3" max="3" width="15.88671875" style="12" customWidth="1"/>
    <col min="4" max="4" width="15.33203125" style="12" customWidth="1"/>
  </cols>
  <sheetData>
    <row r="1" spans="1:4" ht="15.6" x14ac:dyDescent="0.25">
      <c r="A1" s="120" t="s">
        <v>693</v>
      </c>
      <c r="B1" s="120"/>
      <c r="C1" s="120"/>
      <c r="D1" s="120"/>
    </row>
    <row r="2" spans="1:4" ht="14.25" customHeight="1" x14ac:dyDescent="0.25">
      <c r="A2" s="62"/>
      <c r="B2" s="62"/>
      <c r="C2" s="62"/>
      <c r="D2" s="26" t="s">
        <v>0</v>
      </c>
    </row>
    <row r="3" spans="1:4" s="3" customFormat="1" ht="36" customHeight="1" x14ac:dyDescent="0.25">
      <c r="A3" s="63" t="s">
        <v>13</v>
      </c>
      <c r="B3" s="64" t="s">
        <v>14</v>
      </c>
      <c r="C3" s="64" t="s">
        <v>15</v>
      </c>
      <c r="D3" s="65" t="s">
        <v>16</v>
      </c>
    </row>
    <row r="4" spans="1:4" s="3" customFormat="1" x14ac:dyDescent="0.25">
      <c r="A4" s="66">
        <v>1</v>
      </c>
      <c r="B4" s="66">
        <v>2</v>
      </c>
      <c r="C4" s="66">
        <v>3</v>
      </c>
      <c r="D4" s="66">
        <v>4</v>
      </c>
    </row>
    <row r="5" spans="1:4" s="4" customFormat="1" ht="15.15" customHeight="1" x14ac:dyDescent="0.25">
      <c r="A5" s="67"/>
      <c r="B5" s="68" t="s">
        <v>17</v>
      </c>
      <c r="D5" s="69"/>
    </row>
    <row r="6" spans="1:4" s="5" customFormat="1" ht="15.15" customHeight="1" x14ac:dyDescent="0.25">
      <c r="A6" s="70" t="s">
        <v>18</v>
      </c>
      <c r="B6" s="71" t="s">
        <v>19</v>
      </c>
      <c r="C6" s="72">
        <v>357.44239587999999</v>
      </c>
      <c r="D6" s="72">
        <v>373.48091495</v>
      </c>
    </row>
    <row r="7" spans="1:4" ht="15.15" customHeight="1" x14ac:dyDescent="0.25">
      <c r="A7" s="71" t="s">
        <v>20</v>
      </c>
      <c r="B7" s="73" t="s">
        <v>21</v>
      </c>
      <c r="C7" s="72">
        <v>692.50067120999995</v>
      </c>
      <c r="D7" s="72">
        <v>728.28083148999997</v>
      </c>
    </row>
    <row r="8" spans="1:4" ht="15.15" customHeight="1" x14ac:dyDescent="0.25">
      <c r="A8" s="71" t="s">
        <v>22</v>
      </c>
      <c r="B8" s="73" t="s">
        <v>23</v>
      </c>
      <c r="C8" s="72">
        <v>335.05827533000001</v>
      </c>
      <c r="D8" s="72">
        <v>354.79991654000003</v>
      </c>
    </row>
    <row r="9" spans="1:4" ht="15.15" customHeight="1" x14ac:dyDescent="0.25">
      <c r="A9" s="71" t="s">
        <v>24</v>
      </c>
      <c r="B9" s="71" t="s">
        <v>25</v>
      </c>
      <c r="C9" s="72">
        <v>63.317471259999998</v>
      </c>
      <c r="D9" s="72">
        <v>49.882938279999998</v>
      </c>
    </row>
    <row r="10" spans="1:4" ht="15.15" customHeight="1" x14ac:dyDescent="0.25">
      <c r="A10" s="71" t="s">
        <v>26</v>
      </c>
      <c r="B10" s="71" t="s">
        <v>27</v>
      </c>
      <c r="C10" s="72">
        <v>3533.7242621100004</v>
      </c>
      <c r="D10" s="72">
        <v>3568.2905329800001</v>
      </c>
    </row>
    <row r="11" spans="1:4" s="5" customFormat="1" ht="15.15" customHeight="1" x14ac:dyDescent="0.25">
      <c r="A11" s="70" t="s">
        <v>28</v>
      </c>
      <c r="B11" s="73" t="s">
        <v>21</v>
      </c>
      <c r="C11" s="72">
        <v>7003.0087749999993</v>
      </c>
      <c r="D11" s="72">
        <v>7070.3396151799998</v>
      </c>
    </row>
    <row r="12" spans="1:4" s="5" customFormat="1" ht="15.15" customHeight="1" x14ac:dyDescent="0.25">
      <c r="A12" s="71" t="s">
        <v>29</v>
      </c>
      <c r="B12" s="73" t="s">
        <v>30</v>
      </c>
      <c r="C12" s="72">
        <v>3469.2845128899999</v>
      </c>
      <c r="D12" s="72">
        <v>3502.0490822000002</v>
      </c>
    </row>
    <row r="13" spans="1:4" s="5" customFormat="1" ht="15.15" customHeight="1" x14ac:dyDescent="0.25">
      <c r="A13" s="71" t="s">
        <v>31</v>
      </c>
      <c r="B13" s="71" t="s">
        <v>32</v>
      </c>
      <c r="C13" s="72">
        <v>1041.1561051400001</v>
      </c>
      <c r="D13" s="72">
        <v>1035.6675279599999</v>
      </c>
    </row>
    <row r="14" spans="1:4" s="5" customFormat="1" ht="15.15" customHeight="1" x14ac:dyDescent="0.25">
      <c r="A14" s="71" t="s">
        <v>33</v>
      </c>
      <c r="B14" s="73" t="s">
        <v>34</v>
      </c>
      <c r="C14" s="72">
        <v>1124.2072469499999</v>
      </c>
      <c r="D14" s="72">
        <v>1120.9312479499999</v>
      </c>
    </row>
    <row r="15" spans="1:4" s="5" customFormat="1" ht="15.15" customHeight="1" x14ac:dyDescent="0.25">
      <c r="A15" s="71" t="s">
        <v>35</v>
      </c>
      <c r="B15" s="73" t="s">
        <v>36</v>
      </c>
      <c r="C15" s="72">
        <v>83.05114180999999</v>
      </c>
      <c r="D15" s="72">
        <v>85.263719989999998</v>
      </c>
    </row>
    <row r="16" spans="1:4" s="5" customFormat="1" ht="15.15" customHeight="1" x14ac:dyDescent="0.25">
      <c r="A16" s="71" t="s">
        <v>37</v>
      </c>
      <c r="B16" s="71" t="s">
        <v>38</v>
      </c>
      <c r="C16" s="72">
        <v>0</v>
      </c>
      <c r="D16" s="72">
        <v>0</v>
      </c>
    </row>
    <row r="17" spans="1:4" s="5" customFormat="1" ht="15.15" customHeight="1" x14ac:dyDescent="0.25">
      <c r="A17" s="71" t="s">
        <v>39</v>
      </c>
      <c r="B17" s="73" t="s">
        <v>40</v>
      </c>
      <c r="C17" s="72">
        <v>0</v>
      </c>
      <c r="D17" s="72">
        <v>0</v>
      </c>
    </row>
    <row r="18" spans="1:4" s="5" customFormat="1" ht="15.15" customHeight="1" x14ac:dyDescent="0.25">
      <c r="A18" s="71" t="s">
        <v>41</v>
      </c>
      <c r="B18" s="73" t="s">
        <v>42</v>
      </c>
      <c r="C18" s="72">
        <v>0</v>
      </c>
      <c r="D18" s="72">
        <v>0</v>
      </c>
    </row>
    <row r="19" spans="1:4" s="5" customFormat="1" ht="24.75" customHeight="1" x14ac:dyDescent="0.25">
      <c r="A19" s="71" t="s">
        <v>43</v>
      </c>
      <c r="B19" s="71" t="s">
        <v>215</v>
      </c>
      <c r="C19" s="72">
        <v>1161.3590096400001</v>
      </c>
      <c r="D19" s="72">
        <v>1155.35403664</v>
      </c>
    </row>
    <row r="20" spans="1:4" s="5" customFormat="1" ht="15.15" customHeight="1" x14ac:dyDescent="0.25">
      <c r="A20" s="71" t="s">
        <v>44</v>
      </c>
      <c r="B20" s="71" t="s">
        <v>216</v>
      </c>
      <c r="C20" s="72">
        <v>6981.3730037599989</v>
      </c>
      <c r="D20" s="72">
        <v>7270.2839353700001</v>
      </c>
    </row>
    <row r="21" spans="1:4" s="5" customFormat="1" ht="15.15" customHeight="1" x14ac:dyDescent="0.25">
      <c r="A21" s="71" t="s">
        <v>46</v>
      </c>
      <c r="B21" s="71" t="s">
        <v>47</v>
      </c>
      <c r="C21" s="72">
        <v>342.21355517000001</v>
      </c>
      <c r="D21" s="72">
        <v>269.96182859999999</v>
      </c>
    </row>
    <row r="22" spans="1:4" s="5" customFormat="1" ht="15.15" customHeight="1" x14ac:dyDescent="0.25">
      <c r="A22" s="71" t="s">
        <v>48</v>
      </c>
      <c r="B22" s="71" t="s">
        <v>49</v>
      </c>
      <c r="C22" s="72">
        <v>119.54212687</v>
      </c>
      <c r="D22" s="72">
        <v>129.39230786000002</v>
      </c>
    </row>
    <row r="23" spans="1:4" s="5" customFormat="1" ht="15.15" customHeight="1" x14ac:dyDescent="0.25">
      <c r="A23" s="71" t="s">
        <v>50</v>
      </c>
      <c r="B23" s="71" t="s">
        <v>51</v>
      </c>
      <c r="C23" s="72">
        <v>1E-3</v>
      </c>
      <c r="D23" s="72">
        <v>1E-3</v>
      </c>
    </row>
    <row r="24" spans="1:4" s="5" customFormat="1" ht="15.15" customHeight="1" x14ac:dyDescent="0.25">
      <c r="A24" s="71" t="s">
        <v>52</v>
      </c>
      <c r="B24" s="71" t="s">
        <v>53</v>
      </c>
      <c r="C24" s="72">
        <v>2775.66762178</v>
      </c>
      <c r="D24" s="72">
        <v>2425.0354847100002</v>
      </c>
    </row>
    <row r="25" spans="1:4" s="5" customFormat="1" ht="15.15" customHeight="1" x14ac:dyDescent="0.25">
      <c r="A25" s="71" t="s">
        <v>54</v>
      </c>
      <c r="B25" s="71" t="s">
        <v>55</v>
      </c>
      <c r="C25" s="72">
        <v>4306.7005931100002</v>
      </c>
      <c r="D25" s="72">
        <v>4450.1239290200001</v>
      </c>
    </row>
    <row r="26" spans="1:4" s="5" customFormat="1" ht="15.15" customHeight="1" x14ac:dyDescent="0.25">
      <c r="A26" s="71" t="s">
        <v>56</v>
      </c>
      <c r="B26" s="71" t="s">
        <v>57</v>
      </c>
      <c r="C26" s="72">
        <v>22.863604670000001</v>
      </c>
      <c r="D26" s="72">
        <v>21.88214159</v>
      </c>
    </row>
    <row r="27" spans="1:4" s="4" customFormat="1" ht="15.15" customHeight="1" x14ac:dyDescent="0.25">
      <c r="A27" s="68" t="s">
        <v>58</v>
      </c>
      <c r="B27" s="68" t="s">
        <v>59</v>
      </c>
      <c r="C27" s="69">
        <v>20705.360749390002</v>
      </c>
      <c r="D27" s="69">
        <v>20749.356577960003</v>
      </c>
    </row>
    <row r="28" spans="1:4" s="4" customFormat="1" ht="15.15" customHeight="1" x14ac:dyDescent="0.25">
      <c r="A28" s="68"/>
      <c r="B28" s="68" t="s">
        <v>60</v>
      </c>
      <c r="C28" s="69"/>
      <c r="D28" s="69"/>
    </row>
    <row r="29" spans="1:4" s="5" customFormat="1" ht="15.15" customHeight="1" x14ac:dyDescent="0.25">
      <c r="A29" s="71" t="s">
        <v>61</v>
      </c>
      <c r="B29" s="71" t="s">
        <v>62</v>
      </c>
      <c r="C29" s="72">
        <v>44.713633260000002</v>
      </c>
      <c r="D29" s="72">
        <v>48.379732309999994</v>
      </c>
    </row>
    <row r="30" spans="1:4" s="5" customFormat="1" ht="15.15" customHeight="1" x14ac:dyDescent="0.25">
      <c r="A30" s="70" t="s">
        <v>63</v>
      </c>
      <c r="B30" s="73" t="s">
        <v>64</v>
      </c>
      <c r="C30" s="72">
        <v>26.939806100000002</v>
      </c>
      <c r="D30" s="72">
        <v>27.166767309999997</v>
      </c>
    </row>
    <row r="31" spans="1:4" s="5" customFormat="1" ht="15.15" customHeight="1" x14ac:dyDescent="0.25">
      <c r="A31" s="71" t="s">
        <v>65</v>
      </c>
      <c r="B31" s="73" t="s">
        <v>66</v>
      </c>
      <c r="C31" s="72">
        <v>5.1459999999999999</v>
      </c>
      <c r="D31" s="72">
        <v>7.2270000000000003</v>
      </c>
    </row>
    <row r="32" spans="1:4" s="5" customFormat="1" ht="15.15" customHeight="1" x14ac:dyDescent="0.25">
      <c r="A32" s="71" t="s">
        <v>67</v>
      </c>
      <c r="B32" s="73" t="s">
        <v>68</v>
      </c>
      <c r="C32" s="72">
        <v>0</v>
      </c>
      <c r="D32" s="72">
        <v>0</v>
      </c>
    </row>
    <row r="33" spans="1:5" ht="15.15" customHeight="1" x14ac:dyDescent="0.25">
      <c r="A33" s="71" t="s">
        <v>69</v>
      </c>
      <c r="B33" s="73" t="s">
        <v>70</v>
      </c>
      <c r="C33" s="72">
        <v>0.08</v>
      </c>
      <c r="D33" s="72">
        <v>0.08</v>
      </c>
    </row>
    <row r="34" spans="1:5" ht="15.15" customHeight="1" x14ac:dyDescent="0.25">
      <c r="A34" s="71" t="s">
        <v>71</v>
      </c>
      <c r="B34" s="71" t="s">
        <v>72</v>
      </c>
      <c r="C34" s="72">
        <v>0</v>
      </c>
      <c r="D34" s="72">
        <v>0</v>
      </c>
    </row>
    <row r="35" spans="1:5" ht="15.15" customHeight="1" x14ac:dyDescent="0.25">
      <c r="A35" s="71" t="s">
        <v>73</v>
      </c>
      <c r="B35" s="71" t="s">
        <v>74</v>
      </c>
      <c r="C35" s="72">
        <v>0</v>
      </c>
      <c r="D35" s="72">
        <v>0</v>
      </c>
    </row>
    <row r="36" spans="1:5" ht="15.15" customHeight="1" x14ac:dyDescent="0.25">
      <c r="A36" s="71" t="s">
        <v>83</v>
      </c>
      <c r="B36" s="71" t="s">
        <v>84</v>
      </c>
      <c r="C36" s="72">
        <v>458.80965025</v>
      </c>
      <c r="D36" s="72">
        <v>150.39834966999999</v>
      </c>
    </row>
    <row r="37" spans="1:5" ht="15.15" customHeight="1" x14ac:dyDescent="0.25">
      <c r="A37" s="71" t="s">
        <v>75</v>
      </c>
      <c r="B37" s="71" t="s">
        <v>76</v>
      </c>
      <c r="C37" s="72">
        <v>3595.7258353500001</v>
      </c>
      <c r="D37" s="72">
        <v>3594.2904439399999</v>
      </c>
    </row>
    <row r="38" spans="1:5" ht="15.15" customHeight="1" x14ac:dyDescent="0.25">
      <c r="A38" s="71" t="s">
        <v>77</v>
      </c>
      <c r="B38" s="71" t="s">
        <v>217</v>
      </c>
      <c r="C38" s="72">
        <v>653.50613854000005</v>
      </c>
      <c r="D38" s="72">
        <v>735.37758719999999</v>
      </c>
    </row>
    <row r="39" spans="1:5" ht="15.15" customHeight="1" x14ac:dyDescent="0.25">
      <c r="A39" s="71" t="s">
        <v>79</v>
      </c>
      <c r="B39" s="73" t="s">
        <v>80</v>
      </c>
      <c r="C39" s="72">
        <v>20.491024299999999</v>
      </c>
      <c r="D39" s="72">
        <v>20.86195829</v>
      </c>
    </row>
    <row r="40" spans="1:5" ht="15.15" customHeight="1" x14ac:dyDescent="0.25">
      <c r="A40" s="71" t="s">
        <v>81</v>
      </c>
      <c r="B40" s="74" t="s">
        <v>82</v>
      </c>
      <c r="C40" s="72">
        <v>2.7121341400000003</v>
      </c>
      <c r="D40" s="72">
        <v>0.43645705000000001</v>
      </c>
    </row>
    <row r="41" spans="1:5" ht="15.15" customHeight="1" x14ac:dyDescent="0.25">
      <c r="A41" s="71" t="s">
        <v>85</v>
      </c>
      <c r="B41" s="71" t="s">
        <v>86</v>
      </c>
      <c r="C41" s="72">
        <v>269.07365907999997</v>
      </c>
      <c r="D41" s="72">
        <v>241.51086768999997</v>
      </c>
    </row>
    <row r="42" spans="1:5" ht="15.15" customHeight="1" x14ac:dyDescent="0.25">
      <c r="A42" s="71" t="s">
        <v>87</v>
      </c>
      <c r="B42" s="71" t="s">
        <v>88</v>
      </c>
      <c r="C42" s="72">
        <v>10.24883593</v>
      </c>
      <c r="D42" s="72">
        <v>3.9085387900000006</v>
      </c>
    </row>
    <row r="43" spans="1:5" ht="15.15" customHeight="1" x14ac:dyDescent="0.25">
      <c r="A43" s="71" t="s">
        <v>89</v>
      </c>
      <c r="B43" s="71" t="s">
        <v>90</v>
      </c>
      <c r="C43" s="72">
        <v>1276.4496980900001</v>
      </c>
      <c r="D43" s="72">
        <v>1946.6628243700002</v>
      </c>
    </row>
    <row r="44" spans="1:5" ht="15.15" customHeight="1" x14ac:dyDescent="0.25">
      <c r="A44" s="71" t="s">
        <v>91</v>
      </c>
      <c r="B44" s="71" t="s">
        <v>92</v>
      </c>
      <c r="C44" s="72">
        <v>6986.2175880900004</v>
      </c>
      <c r="D44" s="72">
        <v>5900.3373897099991</v>
      </c>
    </row>
    <row r="45" spans="1:5" ht="15.15" customHeight="1" x14ac:dyDescent="0.25">
      <c r="A45" s="71" t="s">
        <v>93</v>
      </c>
      <c r="B45" s="71" t="s">
        <v>94</v>
      </c>
      <c r="C45" s="72">
        <v>7829.7896301499995</v>
      </c>
      <c r="D45" s="72">
        <v>7952.7293314000008</v>
      </c>
      <c r="E45" s="6"/>
    </row>
    <row r="46" spans="1:5" ht="15.15" customHeight="1" x14ac:dyDescent="0.25">
      <c r="A46" s="71" t="s">
        <v>95</v>
      </c>
      <c r="B46" s="73" t="s">
        <v>96</v>
      </c>
      <c r="C46" s="72">
        <v>1.47499282</v>
      </c>
      <c r="D46" s="72">
        <v>1.6213738200000001</v>
      </c>
      <c r="E46" s="6"/>
    </row>
    <row r="47" spans="1:5" ht="15.15" customHeight="1" x14ac:dyDescent="0.25">
      <c r="A47" s="71" t="s">
        <v>97</v>
      </c>
      <c r="B47" s="73" t="s">
        <v>98</v>
      </c>
      <c r="C47" s="72">
        <v>7532.7555564500008</v>
      </c>
      <c r="D47" s="72">
        <v>7654.3845187999996</v>
      </c>
      <c r="E47" s="6"/>
    </row>
    <row r="48" spans="1:5" ht="15.15" customHeight="1" x14ac:dyDescent="0.25">
      <c r="A48" s="71" t="s">
        <v>99</v>
      </c>
      <c r="B48" s="71" t="s">
        <v>100</v>
      </c>
      <c r="C48" s="72">
        <v>5.7977368600000005</v>
      </c>
      <c r="D48" s="72">
        <v>7.3266611100000008</v>
      </c>
      <c r="E48" s="6"/>
    </row>
    <row r="49" spans="1:5" ht="15.15" customHeight="1" x14ac:dyDescent="0.25">
      <c r="A49" s="71" t="s">
        <v>101</v>
      </c>
      <c r="B49" s="71" t="s">
        <v>102</v>
      </c>
      <c r="C49" s="72">
        <v>5182.6944723699999</v>
      </c>
      <c r="D49" s="72">
        <v>5091.0072112300004</v>
      </c>
      <c r="E49" s="6"/>
    </row>
    <row r="50" spans="1:5" ht="15.15" customHeight="1" x14ac:dyDescent="0.25">
      <c r="A50" s="71" t="s">
        <v>103</v>
      </c>
      <c r="B50" s="73" t="s">
        <v>104</v>
      </c>
      <c r="C50" s="72">
        <v>0</v>
      </c>
      <c r="D50" s="72">
        <v>0</v>
      </c>
      <c r="E50" s="6"/>
    </row>
    <row r="51" spans="1:5" ht="15.15" customHeight="1" x14ac:dyDescent="0.25">
      <c r="A51" s="71" t="s">
        <v>105</v>
      </c>
      <c r="B51" s="73" t="s">
        <v>106</v>
      </c>
      <c r="C51" s="72">
        <v>3214.0554395500003</v>
      </c>
      <c r="D51" s="72">
        <v>3422.0628462</v>
      </c>
      <c r="E51" s="6"/>
    </row>
    <row r="52" spans="1:5" ht="15.15" customHeight="1" x14ac:dyDescent="0.25">
      <c r="A52" s="71" t="s">
        <v>107</v>
      </c>
      <c r="B52" s="73" t="s">
        <v>108</v>
      </c>
      <c r="C52" s="72">
        <v>1968.58144982</v>
      </c>
      <c r="D52" s="72">
        <v>1668.89852271</v>
      </c>
      <c r="E52" s="6"/>
    </row>
    <row r="53" spans="1:5" ht="15.15" customHeight="1" x14ac:dyDescent="0.25">
      <c r="A53" s="71" t="s">
        <v>109</v>
      </c>
      <c r="B53" s="73" t="s">
        <v>110</v>
      </c>
      <c r="C53" s="72">
        <v>5.7583000000000002E-2</v>
      </c>
      <c r="D53" s="72">
        <v>4.5842319999999999E-2</v>
      </c>
      <c r="E53" s="6"/>
    </row>
    <row r="54" spans="1:5" ht="15.15" customHeight="1" x14ac:dyDescent="0.25">
      <c r="A54" s="71" t="s">
        <v>111</v>
      </c>
      <c r="B54" s="71" t="s">
        <v>112</v>
      </c>
      <c r="C54" s="72">
        <v>108.38995882</v>
      </c>
      <c r="D54" s="72">
        <v>115.11343549999999</v>
      </c>
      <c r="E54" s="6"/>
    </row>
    <row r="55" spans="1:5" s="4" customFormat="1" ht="15.15" customHeight="1" x14ac:dyDescent="0.25">
      <c r="A55" s="68" t="s">
        <v>113</v>
      </c>
      <c r="B55" s="68" t="s">
        <v>114</v>
      </c>
      <c r="C55" s="69">
        <v>26441.907861090003</v>
      </c>
      <c r="D55" s="69">
        <v>25807.904331210004</v>
      </c>
      <c r="E55" s="15"/>
    </row>
    <row r="56" spans="1:5" s="4" customFormat="1" x14ac:dyDescent="0.25">
      <c r="A56" s="68" t="s">
        <v>115</v>
      </c>
      <c r="B56" s="68" t="s">
        <v>116</v>
      </c>
      <c r="C56" s="69">
        <v>10.51678117</v>
      </c>
      <c r="D56" s="69">
        <v>10.51678117</v>
      </c>
      <c r="E56" s="13"/>
    </row>
    <row r="57" spans="1:5" s="4" customFormat="1" ht="15.15" customHeight="1" x14ac:dyDescent="0.25">
      <c r="A57" s="68" t="s">
        <v>117</v>
      </c>
      <c r="B57" s="68" t="s">
        <v>118</v>
      </c>
      <c r="C57" s="69">
        <v>47157.785391650003</v>
      </c>
      <c r="D57" s="69">
        <v>46567.777690340001</v>
      </c>
      <c r="E57" s="13"/>
    </row>
    <row r="58" spans="1:5" s="4" customFormat="1" ht="15.15" customHeight="1" x14ac:dyDescent="0.25">
      <c r="A58" s="68"/>
      <c r="B58" s="68" t="s">
        <v>119</v>
      </c>
      <c r="C58" s="69"/>
      <c r="D58" s="69"/>
      <c r="E58" s="13"/>
    </row>
    <row r="59" spans="1:5" ht="15.15" customHeight="1" x14ac:dyDescent="0.25">
      <c r="A59" s="71" t="s">
        <v>120</v>
      </c>
      <c r="B59" s="71" t="s">
        <v>121</v>
      </c>
      <c r="C59" s="72">
        <v>7560.5077369299997</v>
      </c>
      <c r="D59" s="72">
        <v>7569.0230924299995</v>
      </c>
      <c r="E59" s="6"/>
    </row>
    <row r="60" spans="1:5" ht="15.15" customHeight="1" x14ac:dyDescent="0.25">
      <c r="A60" s="71" t="s">
        <v>122</v>
      </c>
      <c r="B60" s="71" t="s">
        <v>670</v>
      </c>
      <c r="C60" s="72">
        <v>0</v>
      </c>
      <c r="D60" s="72">
        <v>0</v>
      </c>
      <c r="E60" s="6"/>
    </row>
    <row r="61" spans="1:5" ht="15.15" customHeight="1" x14ac:dyDescent="0.25">
      <c r="A61" s="71" t="s">
        <v>123</v>
      </c>
      <c r="B61" s="71" t="s">
        <v>124</v>
      </c>
      <c r="C61" s="72">
        <v>2908.6113514200001</v>
      </c>
      <c r="D61" s="72">
        <v>2545.0209227299997</v>
      </c>
      <c r="E61" s="6"/>
    </row>
    <row r="62" spans="1:5" ht="15.15" customHeight="1" x14ac:dyDescent="0.25">
      <c r="A62" s="71" t="s">
        <v>125</v>
      </c>
      <c r="B62" s="71" t="s">
        <v>126</v>
      </c>
      <c r="C62" s="72">
        <v>2702.8864398700002</v>
      </c>
      <c r="D62" s="72">
        <v>2691.92974779</v>
      </c>
      <c r="E62" s="6"/>
    </row>
    <row r="63" spans="1:5" ht="15.15" customHeight="1" x14ac:dyDescent="0.25">
      <c r="A63" s="71" t="s">
        <v>127</v>
      </c>
      <c r="B63" s="73" t="s">
        <v>128</v>
      </c>
      <c r="C63" s="72">
        <v>2132.92929826</v>
      </c>
      <c r="D63" s="72">
        <v>2159.4134829100003</v>
      </c>
      <c r="E63" s="6"/>
    </row>
    <row r="64" spans="1:5" ht="15.15" customHeight="1" x14ac:dyDescent="0.25">
      <c r="A64" s="71" t="s">
        <v>129</v>
      </c>
      <c r="B64" s="71" t="s">
        <v>671</v>
      </c>
      <c r="C64" s="72">
        <v>0</v>
      </c>
      <c r="D64" s="72">
        <v>0</v>
      </c>
      <c r="E64" s="6"/>
    </row>
    <row r="65" spans="1:5" ht="15.15" customHeight="1" x14ac:dyDescent="0.25">
      <c r="A65" s="71" t="s">
        <v>130</v>
      </c>
      <c r="B65" s="71" t="s">
        <v>131</v>
      </c>
      <c r="C65" s="72">
        <v>3479.2779340700004</v>
      </c>
      <c r="D65" s="72">
        <v>3456.1449460700001</v>
      </c>
      <c r="E65" s="6"/>
    </row>
    <row r="66" spans="1:5" ht="15.15" customHeight="1" x14ac:dyDescent="0.25">
      <c r="A66" s="71" t="s">
        <v>132</v>
      </c>
      <c r="B66" s="71" t="s">
        <v>133</v>
      </c>
      <c r="C66" s="72">
        <v>2950.5935016200001</v>
      </c>
      <c r="D66" s="72">
        <v>3736.4519914400007</v>
      </c>
      <c r="E66" s="6"/>
    </row>
    <row r="67" spans="1:5" ht="15.15" customHeight="1" x14ac:dyDescent="0.25">
      <c r="A67" s="71" t="s">
        <v>134</v>
      </c>
      <c r="B67" s="71" t="s">
        <v>135</v>
      </c>
      <c r="C67" s="72">
        <v>-15.159701999999999</v>
      </c>
      <c r="D67" s="72">
        <v>-15.159700000000001</v>
      </c>
      <c r="E67" s="6"/>
    </row>
    <row r="68" spans="1:5" ht="15.15" customHeight="1" x14ac:dyDescent="0.25">
      <c r="A68" s="71" t="s">
        <v>136</v>
      </c>
      <c r="B68" s="71" t="s">
        <v>137</v>
      </c>
      <c r="C68" s="72">
        <v>0</v>
      </c>
      <c r="D68" s="72">
        <v>0</v>
      </c>
      <c r="E68" s="6"/>
    </row>
    <row r="69" spans="1:5" ht="15.15" customHeight="1" x14ac:dyDescent="0.25">
      <c r="A69" s="71" t="s">
        <v>138</v>
      </c>
      <c r="B69" s="71" t="s">
        <v>139</v>
      </c>
      <c r="C69" s="72">
        <v>523.47113647999993</v>
      </c>
      <c r="D69" s="72">
        <v>615.72434075000001</v>
      </c>
      <c r="E69" s="6"/>
    </row>
    <row r="70" spans="1:5" s="4" customFormat="1" ht="15.15" customHeight="1" x14ac:dyDescent="0.25">
      <c r="A70" s="68" t="s">
        <v>140</v>
      </c>
      <c r="B70" s="68" t="s">
        <v>59</v>
      </c>
      <c r="C70" s="69">
        <v>20110.188398390001</v>
      </c>
      <c r="D70" s="69">
        <v>20599.13534121</v>
      </c>
      <c r="E70" s="13"/>
    </row>
    <row r="71" spans="1:5" s="4" customFormat="1" ht="15.15" customHeight="1" x14ac:dyDescent="0.25">
      <c r="A71" s="68"/>
      <c r="B71" s="68" t="s">
        <v>141</v>
      </c>
      <c r="C71" s="69"/>
      <c r="D71" s="69"/>
      <c r="E71" s="13"/>
    </row>
    <row r="72" spans="1:5" s="5" customFormat="1" ht="15.15" customHeight="1" x14ac:dyDescent="0.25">
      <c r="A72" s="71" t="s">
        <v>142</v>
      </c>
      <c r="B72" s="71" t="s">
        <v>143</v>
      </c>
      <c r="C72" s="72">
        <v>104.12797954999999</v>
      </c>
      <c r="D72" s="72">
        <v>99.133109329999996</v>
      </c>
      <c r="E72" s="14"/>
    </row>
    <row r="73" spans="1:5" s="5" customFormat="1" ht="15.15" customHeight="1" x14ac:dyDescent="0.25">
      <c r="A73" s="71" t="s">
        <v>144</v>
      </c>
      <c r="B73" s="71" t="s">
        <v>145</v>
      </c>
      <c r="C73" s="72">
        <v>0</v>
      </c>
      <c r="D73" s="72">
        <v>0</v>
      </c>
      <c r="E73" s="14"/>
    </row>
    <row r="74" spans="1:5" s="5" customFormat="1" ht="15.15" customHeight="1" x14ac:dyDescent="0.25">
      <c r="A74" s="70" t="s">
        <v>146</v>
      </c>
      <c r="B74" s="71" t="s">
        <v>147</v>
      </c>
      <c r="C74" s="72">
        <v>8.2265604000000003</v>
      </c>
      <c r="D74" s="72">
        <v>7.5573443999999999</v>
      </c>
      <c r="E74" s="14"/>
    </row>
    <row r="75" spans="1:5" s="5" customFormat="1" ht="15.15" customHeight="1" x14ac:dyDescent="0.25">
      <c r="A75" s="71" t="s">
        <v>148</v>
      </c>
      <c r="B75" s="71" t="s">
        <v>149</v>
      </c>
      <c r="C75" s="72">
        <v>151.12677205</v>
      </c>
      <c r="D75" s="72">
        <v>144.08147109000001</v>
      </c>
      <c r="E75" s="14"/>
    </row>
    <row r="76" spans="1:5" s="5" customFormat="1" ht="15.15" customHeight="1" x14ac:dyDescent="0.25">
      <c r="A76" s="71" t="s">
        <v>150</v>
      </c>
      <c r="B76" s="71" t="s">
        <v>151</v>
      </c>
      <c r="C76" s="72">
        <v>51.978398829999996</v>
      </c>
      <c r="D76" s="72">
        <v>50.560131349999999</v>
      </c>
      <c r="E76" s="14"/>
    </row>
    <row r="77" spans="1:5" s="5" customFormat="1" ht="15.15" customHeight="1" x14ac:dyDescent="0.25">
      <c r="A77" s="71" t="s">
        <v>152</v>
      </c>
      <c r="B77" s="73" t="s">
        <v>153</v>
      </c>
      <c r="C77" s="72">
        <v>43.307998830000002</v>
      </c>
      <c r="D77" s="72">
        <v>41.848731350000001</v>
      </c>
      <c r="E77" s="14"/>
    </row>
    <row r="78" spans="1:5" s="5" customFormat="1" ht="15.15" customHeight="1" x14ac:dyDescent="0.25">
      <c r="A78" s="71" t="s">
        <v>154</v>
      </c>
      <c r="B78" s="71" t="s">
        <v>155</v>
      </c>
      <c r="C78" s="72">
        <v>0.193</v>
      </c>
      <c r="D78" s="72">
        <v>0.193</v>
      </c>
      <c r="E78" s="14"/>
    </row>
    <row r="79" spans="1:5" s="5" customFormat="1" ht="15.15" customHeight="1" x14ac:dyDescent="0.25">
      <c r="A79" s="71" t="s">
        <v>156</v>
      </c>
      <c r="B79" s="73" t="s">
        <v>157</v>
      </c>
      <c r="C79" s="72">
        <v>0</v>
      </c>
      <c r="D79" s="72">
        <v>0</v>
      </c>
      <c r="E79" s="14"/>
    </row>
    <row r="80" spans="1:5" s="5" customFormat="1" ht="15.15" customHeight="1" x14ac:dyDescent="0.25">
      <c r="A80" s="70" t="s">
        <v>158</v>
      </c>
      <c r="B80" s="71" t="s">
        <v>159</v>
      </c>
      <c r="C80" s="72">
        <v>21891.538688569999</v>
      </c>
      <c r="D80" s="72">
        <v>20886.451845309999</v>
      </c>
      <c r="E80" s="14"/>
    </row>
    <row r="81" spans="1:5" s="5" customFormat="1" ht="15.15" customHeight="1" x14ac:dyDescent="0.25">
      <c r="A81" s="71" t="s">
        <v>160</v>
      </c>
      <c r="B81" s="73" t="s">
        <v>161</v>
      </c>
      <c r="C81" s="72">
        <v>0.34598784999980126</v>
      </c>
      <c r="D81" s="72">
        <v>0.34598784999980126</v>
      </c>
      <c r="E81" s="14"/>
    </row>
    <row r="82" spans="1:5" ht="15.15" customHeight="1" x14ac:dyDescent="0.25">
      <c r="A82" s="71" t="s">
        <v>162</v>
      </c>
      <c r="B82" s="73" t="s">
        <v>163</v>
      </c>
      <c r="C82" s="72">
        <v>7749.7570447500002</v>
      </c>
      <c r="D82" s="72">
        <v>8438.0392563199985</v>
      </c>
      <c r="E82" s="6"/>
    </row>
    <row r="83" spans="1:5" ht="15.15" customHeight="1" x14ac:dyDescent="0.25">
      <c r="A83" s="71" t="s">
        <v>164</v>
      </c>
      <c r="B83" s="73" t="s">
        <v>165</v>
      </c>
      <c r="C83" s="72">
        <v>14122.919112969999</v>
      </c>
      <c r="D83" s="72">
        <v>12431.63302714</v>
      </c>
      <c r="E83" s="6"/>
    </row>
    <row r="84" spans="1:5" ht="15.15" customHeight="1" x14ac:dyDescent="0.25">
      <c r="A84" s="71" t="s">
        <v>166</v>
      </c>
      <c r="B84" s="73" t="s">
        <v>167</v>
      </c>
      <c r="C84" s="72">
        <v>18.516542999999999</v>
      </c>
      <c r="D84" s="72">
        <v>16.433574</v>
      </c>
      <c r="E84" s="6"/>
    </row>
    <row r="85" spans="1:5" s="5" customFormat="1" ht="15.15" customHeight="1" x14ac:dyDescent="0.25">
      <c r="A85" s="70" t="s">
        <v>168</v>
      </c>
      <c r="B85" s="71" t="s">
        <v>169</v>
      </c>
      <c r="C85" s="72">
        <v>0</v>
      </c>
      <c r="D85" s="72">
        <v>0</v>
      </c>
      <c r="E85" s="14"/>
    </row>
    <row r="86" spans="1:5" ht="15.15" customHeight="1" x14ac:dyDescent="0.25">
      <c r="A86" s="71" t="s">
        <v>170</v>
      </c>
      <c r="B86" s="71" t="s">
        <v>171</v>
      </c>
      <c r="C86" s="72">
        <v>0</v>
      </c>
      <c r="D86" s="72">
        <v>0</v>
      </c>
      <c r="E86" s="6"/>
    </row>
    <row r="87" spans="1:5" ht="15.15" customHeight="1" x14ac:dyDescent="0.25">
      <c r="A87" s="71" t="s">
        <v>172</v>
      </c>
      <c r="B87" s="71" t="s">
        <v>173</v>
      </c>
      <c r="C87" s="72">
        <v>0</v>
      </c>
      <c r="D87" s="72">
        <v>0</v>
      </c>
      <c r="E87" s="6"/>
    </row>
    <row r="88" spans="1:5" s="4" customFormat="1" ht="15.15" customHeight="1" x14ac:dyDescent="0.25">
      <c r="A88" s="68" t="s">
        <v>174</v>
      </c>
      <c r="B88" s="68" t="s">
        <v>114</v>
      </c>
      <c r="C88" s="69">
        <v>22207.191399400006</v>
      </c>
      <c r="D88" s="69">
        <v>21187.976901479997</v>
      </c>
      <c r="E88" s="13"/>
    </row>
    <row r="89" spans="1:5" s="4" customFormat="1" ht="15.15" customHeight="1" x14ac:dyDescent="0.25">
      <c r="A89" s="68"/>
      <c r="B89" s="68" t="s">
        <v>175</v>
      </c>
      <c r="C89" s="69"/>
      <c r="D89" s="69"/>
      <c r="E89" s="13"/>
    </row>
    <row r="90" spans="1:5" ht="15.15" customHeight="1" x14ac:dyDescent="0.25">
      <c r="A90" s="71" t="s">
        <v>176</v>
      </c>
      <c r="B90" s="71" t="s">
        <v>177</v>
      </c>
      <c r="C90" s="72">
        <v>15.33758514</v>
      </c>
      <c r="D90" s="72">
        <v>12.4070214</v>
      </c>
      <c r="E90" s="6"/>
    </row>
    <row r="91" spans="1:5" ht="15.15" customHeight="1" x14ac:dyDescent="0.25">
      <c r="A91" s="71" t="s">
        <v>178</v>
      </c>
      <c r="B91" s="71" t="s">
        <v>179</v>
      </c>
      <c r="C91" s="72">
        <v>0</v>
      </c>
      <c r="D91" s="72">
        <v>0</v>
      </c>
      <c r="E91" s="6"/>
    </row>
    <row r="92" spans="1:5" ht="15.15" customHeight="1" x14ac:dyDescent="0.25">
      <c r="A92" s="71"/>
      <c r="B92" s="71" t="s">
        <v>180</v>
      </c>
      <c r="C92" s="72"/>
      <c r="D92" s="72"/>
      <c r="E92" s="6"/>
    </row>
    <row r="93" spans="1:5" ht="15.15" customHeight="1" x14ac:dyDescent="0.25">
      <c r="A93" s="71" t="s">
        <v>181</v>
      </c>
      <c r="B93" s="73" t="s">
        <v>182</v>
      </c>
      <c r="C93" s="72">
        <v>62.471642270000004</v>
      </c>
      <c r="D93" s="72">
        <v>76.641077429999996</v>
      </c>
      <c r="E93" s="6"/>
    </row>
    <row r="94" spans="1:5" ht="15.15" customHeight="1" x14ac:dyDescent="0.25">
      <c r="A94" s="71" t="s">
        <v>183</v>
      </c>
      <c r="B94" s="73" t="s">
        <v>184</v>
      </c>
      <c r="C94" s="72">
        <v>472.82126655000002</v>
      </c>
      <c r="D94" s="72">
        <v>575.74850283000001</v>
      </c>
      <c r="E94" s="6"/>
    </row>
    <row r="95" spans="1:5" ht="15.15" customHeight="1" x14ac:dyDescent="0.25">
      <c r="A95" s="71" t="s">
        <v>185</v>
      </c>
      <c r="B95" s="73" t="s">
        <v>186</v>
      </c>
      <c r="C95" s="72">
        <v>443.82181707000001</v>
      </c>
      <c r="D95" s="72">
        <v>458.18205441000003</v>
      </c>
      <c r="E95" s="6"/>
    </row>
    <row r="96" spans="1:5" s="5" customFormat="1" ht="15.15" customHeight="1" x14ac:dyDescent="0.25">
      <c r="A96" s="71" t="s">
        <v>187</v>
      </c>
      <c r="B96" s="74" t="s">
        <v>82</v>
      </c>
      <c r="C96" s="72">
        <v>433.69812126000005</v>
      </c>
      <c r="D96" s="72">
        <v>440.89442809000002</v>
      </c>
      <c r="E96" s="14"/>
    </row>
    <row r="97" spans="1:5" s="5" customFormat="1" ht="15.15" customHeight="1" x14ac:dyDescent="0.25">
      <c r="A97" s="71" t="s">
        <v>188</v>
      </c>
      <c r="B97" s="73" t="s">
        <v>189</v>
      </c>
      <c r="C97" s="72">
        <v>6.8402315299999996</v>
      </c>
      <c r="D97" s="72">
        <v>15.4284356</v>
      </c>
      <c r="E97" s="14"/>
    </row>
    <row r="98" spans="1:5" s="5" customFormat="1" ht="15.15" customHeight="1" x14ac:dyDescent="0.25">
      <c r="A98" s="71" t="s">
        <v>190</v>
      </c>
      <c r="B98" s="73" t="s">
        <v>191</v>
      </c>
      <c r="C98" s="72">
        <v>34.688514680000004</v>
      </c>
      <c r="D98" s="72">
        <v>51.642385140000002</v>
      </c>
      <c r="E98" s="14"/>
    </row>
    <row r="99" spans="1:5" s="5" customFormat="1" ht="15.15" customHeight="1" x14ac:dyDescent="0.25">
      <c r="A99" s="71" t="s">
        <v>192</v>
      </c>
      <c r="B99" s="71" t="s">
        <v>193</v>
      </c>
      <c r="C99" s="72">
        <v>297.79819830999998</v>
      </c>
      <c r="D99" s="72">
        <v>187.00076466000002</v>
      </c>
      <c r="E99" s="14"/>
    </row>
    <row r="100" spans="1:5" s="5" customFormat="1" ht="15.15" customHeight="1" x14ac:dyDescent="0.25">
      <c r="A100" s="71" t="s">
        <v>194</v>
      </c>
      <c r="B100" s="71" t="s">
        <v>195</v>
      </c>
      <c r="C100" s="72">
        <v>6.3922108999999994</v>
      </c>
      <c r="D100" s="72">
        <v>5.90797756</v>
      </c>
      <c r="E100" s="14"/>
    </row>
    <row r="101" spans="1:5" s="5" customFormat="1" ht="15.15" customHeight="1" x14ac:dyDescent="0.25">
      <c r="A101" s="71" t="s">
        <v>196</v>
      </c>
      <c r="B101" s="71" t="s">
        <v>197</v>
      </c>
      <c r="C101" s="72">
        <v>78.455301390000002</v>
      </c>
      <c r="D101" s="72">
        <v>36.900301360000007</v>
      </c>
      <c r="E101" s="14"/>
    </row>
    <row r="102" spans="1:5" s="5" customFormat="1" ht="15.15" customHeight="1" x14ac:dyDescent="0.25">
      <c r="A102" s="71" t="s">
        <v>198</v>
      </c>
      <c r="B102" s="71" t="s">
        <v>199</v>
      </c>
      <c r="C102" s="72">
        <v>2233.58621098</v>
      </c>
      <c r="D102" s="72">
        <v>2063.3458572700001</v>
      </c>
      <c r="E102" s="14"/>
    </row>
    <row r="103" spans="1:5" s="5" customFormat="1" ht="15.15" customHeight="1" x14ac:dyDescent="0.25">
      <c r="A103" s="71" t="s">
        <v>200</v>
      </c>
      <c r="B103" s="71" t="s">
        <v>201</v>
      </c>
      <c r="C103" s="72">
        <v>701.29375061000007</v>
      </c>
      <c r="D103" s="72">
        <v>633.82885483999996</v>
      </c>
      <c r="E103" s="14"/>
    </row>
    <row r="104" spans="1:5" s="5" customFormat="1" ht="15.15" customHeight="1" x14ac:dyDescent="0.25">
      <c r="A104" s="71" t="s">
        <v>202</v>
      </c>
      <c r="B104" s="71" t="s">
        <v>203</v>
      </c>
      <c r="C104" s="72">
        <v>0.55940606999999998</v>
      </c>
      <c r="D104" s="72">
        <v>0.34854196999999998</v>
      </c>
      <c r="E104" s="14"/>
    </row>
    <row r="105" spans="1:5" s="5" customFormat="1" ht="15.15" customHeight="1" x14ac:dyDescent="0.25">
      <c r="A105" s="71" t="s">
        <v>204</v>
      </c>
      <c r="B105" s="71" t="s">
        <v>205</v>
      </c>
      <c r="C105" s="72">
        <v>82.036300969999999</v>
      </c>
      <c r="D105" s="72">
        <v>47.079606839999997</v>
      </c>
      <c r="E105" s="14"/>
    </row>
    <row r="106" spans="1:5" s="5" customFormat="1" ht="15.15" customHeight="1" x14ac:dyDescent="0.25">
      <c r="A106" s="71" t="s">
        <v>206</v>
      </c>
      <c r="B106" s="71" t="s">
        <v>207</v>
      </c>
      <c r="C106" s="72">
        <v>404.30315739000002</v>
      </c>
      <c r="D106" s="72">
        <v>616.20406634000005</v>
      </c>
      <c r="E106" s="14"/>
    </row>
    <row r="107" spans="1:5" s="4" customFormat="1" ht="15.15" customHeight="1" x14ac:dyDescent="0.25">
      <c r="A107" s="68" t="s">
        <v>208</v>
      </c>
      <c r="B107" s="68" t="s">
        <v>209</v>
      </c>
      <c r="C107" s="69">
        <v>4840.4055938600004</v>
      </c>
      <c r="D107" s="69">
        <v>4780.6654476499998</v>
      </c>
      <c r="E107" s="15"/>
    </row>
    <row r="108" spans="1:5" s="4" customFormat="1" ht="24.75" customHeight="1" x14ac:dyDescent="0.25">
      <c r="A108" s="68" t="s">
        <v>210</v>
      </c>
      <c r="B108" s="68" t="s">
        <v>211</v>
      </c>
      <c r="C108" s="69">
        <v>0</v>
      </c>
      <c r="D108" s="69">
        <v>0</v>
      </c>
      <c r="E108" s="13"/>
    </row>
    <row r="109" spans="1:5" s="4" customFormat="1" ht="15.15" customHeight="1" x14ac:dyDescent="0.25">
      <c r="A109" s="68" t="s">
        <v>212</v>
      </c>
      <c r="B109" s="68" t="s">
        <v>213</v>
      </c>
      <c r="C109" s="69">
        <v>0</v>
      </c>
      <c r="D109" s="69">
        <v>0</v>
      </c>
      <c r="E109" s="13"/>
    </row>
    <row r="110" spans="1:5" s="4" customFormat="1" ht="15.15" customHeight="1" x14ac:dyDescent="0.25">
      <c r="A110" s="68" t="s">
        <v>214</v>
      </c>
      <c r="B110" s="68" t="s">
        <v>118</v>
      </c>
      <c r="C110" s="69">
        <v>47157.785391650003</v>
      </c>
      <c r="D110" s="69">
        <v>46567.777690340001</v>
      </c>
      <c r="E110" s="13"/>
    </row>
    <row r="111" spans="1:5" x14ac:dyDescent="0.25">
      <c r="C111" s="11"/>
      <c r="D111" s="11"/>
    </row>
    <row r="112" spans="1:5" ht="16.5" customHeight="1" x14ac:dyDescent="0.25">
      <c r="A112" s="121" t="s">
        <v>694</v>
      </c>
      <c r="B112" s="121"/>
      <c r="C112" s="121"/>
      <c r="D112" s="121"/>
    </row>
    <row r="113" spans="1:2" x14ac:dyDescent="0.25">
      <c r="A113" s="121"/>
      <c r="B113" s="121"/>
    </row>
  </sheetData>
  <mergeCells count="3">
    <mergeCell ref="A1:D1"/>
    <mergeCell ref="A112:D112"/>
    <mergeCell ref="A113:B113"/>
  </mergeCells>
  <pageMargins left="0.74803149606299213" right="0.74803149606299213" top="0.78740157480314965" bottom="0.78740157480314965" header="0.51181102362204722" footer="0.51181102362204722"/>
  <pageSetup paperSize="9" scale="79" orientation="portrait" horizontalDpi="4294967293" verticalDpi="9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6"/>
  <sheetViews>
    <sheetView showGridLines="0" zoomScaleNormal="100" zoomScaleSheetLayoutView="85" workbookViewId="0">
      <pane xSplit="2" ySplit="4" topLeftCell="C5" activePane="bottomRight" state="frozen"/>
      <selection sqref="A1:E1"/>
      <selection pane="topRight" sqref="A1:E1"/>
      <selection pane="bottomLeft" sqref="A1:E1"/>
      <selection pane="bottomRight" sqref="A1:G1"/>
    </sheetView>
  </sheetViews>
  <sheetFormatPr defaultColWidth="9.109375" defaultRowHeight="13.2" x14ac:dyDescent="0.25"/>
  <cols>
    <col min="1" max="1" width="9.5546875" style="16" customWidth="1"/>
    <col min="2" max="2" width="46.5546875" style="16" customWidth="1"/>
    <col min="3" max="7" width="11.6640625" style="16" customWidth="1"/>
    <col min="8" max="16384" width="9.109375" style="16"/>
  </cols>
  <sheetData>
    <row r="1" spans="1:8" ht="24" customHeight="1" x14ac:dyDescent="0.25">
      <c r="A1" s="122" t="s">
        <v>695</v>
      </c>
      <c r="B1" s="122"/>
      <c r="C1" s="122"/>
      <c r="D1" s="122"/>
      <c r="E1" s="122"/>
      <c r="F1" s="122"/>
      <c r="G1" s="122"/>
    </row>
    <row r="2" spans="1:8" s="17" customFormat="1" ht="15.6" x14ac:dyDescent="0.25">
      <c r="A2" s="105"/>
      <c r="B2" s="105"/>
      <c r="C2" s="1"/>
      <c r="D2" s="1"/>
      <c r="E2" s="1"/>
      <c r="F2" s="1"/>
      <c r="G2" s="26" t="s">
        <v>0</v>
      </c>
    </row>
    <row r="3" spans="1:8" s="17" customFormat="1" ht="30" customHeight="1" x14ac:dyDescent="0.25">
      <c r="A3" s="116" t="s">
        <v>13</v>
      </c>
      <c r="B3" s="116" t="s">
        <v>14</v>
      </c>
      <c r="C3" s="116" t="s">
        <v>404</v>
      </c>
      <c r="D3" s="116" t="s">
        <v>687</v>
      </c>
      <c r="E3" s="116" t="s">
        <v>700</v>
      </c>
      <c r="F3" s="116" t="s">
        <v>701</v>
      </c>
      <c r="G3" s="116" t="s">
        <v>702</v>
      </c>
    </row>
    <row r="4" spans="1:8" s="17" customFormat="1" x14ac:dyDescent="0.25">
      <c r="A4" s="116" t="s">
        <v>405</v>
      </c>
      <c r="B4" s="116" t="s">
        <v>406</v>
      </c>
      <c r="C4" s="116" t="s">
        <v>407</v>
      </c>
      <c r="D4" s="116" t="s">
        <v>408</v>
      </c>
      <c r="E4" s="116" t="s">
        <v>409</v>
      </c>
      <c r="F4" s="116" t="s">
        <v>410</v>
      </c>
      <c r="G4" s="116" t="s">
        <v>411</v>
      </c>
    </row>
    <row r="5" spans="1:8" ht="21.6" x14ac:dyDescent="0.25">
      <c r="A5" s="114"/>
      <c r="B5" s="115" t="s">
        <v>218</v>
      </c>
      <c r="C5" s="115"/>
      <c r="D5" s="115"/>
      <c r="E5" s="115"/>
      <c r="F5" s="115"/>
      <c r="G5" s="115"/>
    </row>
    <row r="6" spans="1:8" x14ac:dyDescent="0.25">
      <c r="A6" s="61" t="s">
        <v>219</v>
      </c>
      <c r="B6" s="57" t="s">
        <v>220</v>
      </c>
      <c r="C6" s="58">
        <v>8376.1633194200003</v>
      </c>
      <c r="D6" s="58">
        <v>8376.1633194200003</v>
      </c>
      <c r="E6" s="58"/>
      <c r="F6" s="58"/>
      <c r="G6" s="58"/>
      <c r="H6" s="18"/>
    </row>
    <row r="7" spans="1:8" x14ac:dyDescent="0.25">
      <c r="A7" s="61" t="s">
        <v>221</v>
      </c>
      <c r="B7" s="57" t="s">
        <v>222</v>
      </c>
      <c r="C7" s="58">
        <v>1431.9878698099999</v>
      </c>
      <c r="D7" s="58">
        <v>1431.9878698099999</v>
      </c>
      <c r="E7" s="58"/>
      <c r="F7" s="58"/>
      <c r="G7" s="58"/>
    </row>
    <row r="8" spans="1:8" x14ac:dyDescent="0.25">
      <c r="A8" s="61" t="s">
        <v>223</v>
      </c>
      <c r="B8" s="57" t="s">
        <v>224</v>
      </c>
      <c r="C8" s="58">
        <v>4520.8262448400001</v>
      </c>
      <c r="D8" s="58">
        <v>4520.8262448400001</v>
      </c>
      <c r="E8" s="58"/>
      <c r="F8" s="58"/>
      <c r="G8" s="58"/>
    </row>
    <row r="9" spans="1:8" x14ac:dyDescent="0.25">
      <c r="A9" s="61" t="s">
        <v>225</v>
      </c>
      <c r="B9" s="57" t="s">
        <v>8</v>
      </c>
      <c r="C9" s="58">
        <v>353.84493058999999</v>
      </c>
      <c r="D9" s="58">
        <v>353.84493058999999</v>
      </c>
      <c r="E9" s="58"/>
      <c r="F9" s="58"/>
      <c r="G9" s="58"/>
    </row>
    <row r="10" spans="1:8" x14ac:dyDescent="0.25">
      <c r="A10" s="61" t="s">
        <v>226</v>
      </c>
      <c r="B10" s="57" t="s">
        <v>227</v>
      </c>
      <c r="C10" s="58">
        <v>15.755817670000001</v>
      </c>
      <c r="D10" s="58">
        <v>15.755817670000001</v>
      </c>
      <c r="E10" s="58"/>
      <c r="F10" s="58"/>
      <c r="G10" s="58"/>
    </row>
    <row r="11" spans="1:8" ht="21.6" x14ac:dyDescent="0.25">
      <c r="A11" s="61" t="s">
        <v>228</v>
      </c>
      <c r="B11" s="57" t="s">
        <v>229</v>
      </c>
      <c r="C11" s="58">
        <v>1276.7583968399999</v>
      </c>
      <c r="D11" s="58">
        <v>1276.7583968399999</v>
      </c>
      <c r="E11" s="58"/>
      <c r="F11" s="58"/>
      <c r="G11" s="58"/>
    </row>
    <row r="12" spans="1:8" x14ac:dyDescent="0.25">
      <c r="A12" s="61" t="s">
        <v>230</v>
      </c>
      <c r="B12" s="57" t="s">
        <v>231</v>
      </c>
      <c r="C12" s="58">
        <v>934.96099059999995</v>
      </c>
      <c r="D12" s="58">
        <v>934.96099059999995</v>
      </c>
      <c r="E12" s="58"/>
      <c r="F12" s="58"/>
      <c r="G12" s="58"/>
    </row>
    <row r="13" spans="1:8" ht="32.4" x14ac:dyDescent="0.25">
      <c r="A13" s="61" t="s">
        <v>232</v>
      </c>
      <c r="B13" s="57" t="s">
        <v>233</v>
      </c>
      <c r="C13" s="58" t="s">
        <v>669</v>
      </c>
      <c r="D13" s="58">
        <v>14122.918675659999</v>
      </c>
      <c r="E13" s="58"/>
      <c r="F13" s="58"/>
      <c r="G13" s="58"/>
    </row>
    <row r="14" spans="1:8" ht="32.4" x14ac:dyDescent="0.25">
      <c r="A14" s="61" t="s">
        <v>234</v>
      </c>
      <c r="B14" s="57" t="s">
        <v>235</v>
      </c>
      <c r="C14" s="58" t="s">
        <v>669</v>
      </c>
      <c r="D14" s="58">
        <v>12431.633247330001</v>
      </c>
      <c r="E14" s="58"/>
      <c r="F14" s="58"/>
      <c r="G14" s="58"/>
    </row>
    <row r="15" spans="1:8" ht="21.6" x14ac:dyDescent="0.25">
      <c r="A15" s="61" t="s">
        <v>236</v>
      </c>
      <c r="B15" s="57" t="s">
        <v>237</v>
      </c>
      <c r="C15" s="58" t="s">
        <v>669</v>
      </c>
      <c r="D15" s="58">
        <v>1968.5805157100001</v>
      </c>
      <c r="E15" s="58"/>
      <c r="F15" s="58"/>
      <c r="G15" s="58"/>
    </row>
    <row r="16" spans="1:8" ht="21.6" x14ac:dyDescent="0.25">
      <c r="A16" s="61" t="s">
        <v>238</v>
      </c>
      <c r="B16" s="57" t="s">
        <v>239</v>
      </c>
      <c r="C16" s="58" t="s">
        <v>669</v>
      </c>
      <c r="D16" s="58">
        <v>1668.8967032099999</v>
      </c>
      <c r="E16" s="58"/>
      <c r="F16" s="58"/>
      <c r="G16" s="58"/>
    </row>
    <row r="17" spans="1:9" ht="32.4" x14ac:dyDescent="0.25">
      <c r="A17" s="60" t="s">
        <v>240</v>
      </c>
      <c r="B17" s="56" t="s">
        <v>241</v>
      </c>
      <c r="C17" s="59">
        <v>8491.0065384099998</v>
      </c>
      <c r="D17" s="59">
        <v>8491.0065384099998</v>
      </c>
      <c r="E17" s="59"/>
      <c r="F17" s="59"/>
      <c r="G17" s="59"/>
      <c r="I17" s="18"/>
    </row>
    <row r="18" spans="1:9" ht="21.6" x14ac:dyDescent="0.25">
      <c r="A18" s="60"/>
      <c r="B18" s="56" t="s">
        <v>242</v>
      </c>
      <c r="C18" s="56"/>
      <c r="D18" s="56"/>
      <c r="E18" s="56"/>
      <c r="F18" s="56"/>
      <c r="G18" s="56"/>
    </row>
    <row r="19" spans="1:9" x14ac:dyDescent="0.25">
      <c r="A19" s="61" t="s">
        <v>243</v>
      </c>
      <c r="B19" s="57" t="s">
        <v>244</v>
      </c>
      <c r="C19" s="58">
        <v>1304.0472471999999</v>
      </c>
      <c r="D19" s="58">
        <v>1304.0472471999999</v>
      </c>
      <c r="E19" s="58"/>
      <c r="F19" s="58"/>
      <c r="G19" s="58"/>
    </row>
    <row r="20" spans="1:9" ht="21.6" x14ac:dyDescent="0.25">
      <c r="A20" s="61" t="s">
        <v>245</v>
      </c>
      <c r="B20" s="57" t="s">
        <v>229</v>
      </c>
      <c r="C20" s="58">
        <v>34.032889590000003</v>
      </c>
      <c r="D20" s="58">
        <v>34.032889590000003</v>
      </c>
      <c r="E20" s="58"/>
      <c r="F20" s="58"/>
      <c r="G20" s="58"/>
    </row>
    <row r="21" spans="1:9" x14ac:dyDescent="0.25">
      <c r="A21" s="61" t="s">
        <v>246</v>
      </c>
      <c r="B21" s="57" t="s">
        <v>247</v>
      </c>
      <c r="C21" s="58">
        <v>34.03195959</v>
      </c>
      <c r="D21" s="58">
        <v>34.03195959</v>
      </c>
      <c r="E21" s="58"/>
      <c r="F21" s="58"/>
      <c r="G21" s="58"/>
    </row>
    <row r="22" spans="1:9" ht="21.6" x14ac:dyDescent="0.25">
      <c r="A22" s="60" t="s">
        <v>248</v>
      </c>
      <c r="B22" s="56" t="s">
        <v>249</v>
      </c>
      <c r="C22" s="59">
        <v>852.06935123999995</v>
      </c>
      <c r="D22" s="59">
        <v>852.06935123999995</v>
      </c>
      <c r="E22" s="59"/>
      <c r="F22" s="59"/>
      <c r="G22" s="59"/>
    </row>
    <row r="23" spans="1:9" ht="21.6" x14ac:dyDescent="0.25">
      <c r="A23" s="60"/>
      <c r="B23" s="56" t="s">
        <v>250</v>
      </c>
      <c r="C23" s="56"/>
      <c r="D23" s="56"/>
      <c r="E23" s="56"/>
      <c r="F23" s="56"/>
      <c r="G23" s="56"/>
    </row>
    <row r="24" spans="1:9" x14ac:dyDescent="0.25">
      <c r="A24" s="61" t="s">
        <v>251</v>
      </c>
      <c r="B24" s="57" t="s">
        <v>252</v>
      </c>
      <c r="C24" s="58">
        <v>6.1372525299999996</v>
      </c>
      <c r="D24" s="58">
        <v>6.1372525299999996</v>
      </c>
      <c r="E24" s="58"/>
      <c r="F24" s="58"/>
      <c r="G24" s="58"/>
    </row>
    <row r="25" spans="1:9" x14ac:dyDescent="0.25">
      <c r="A25" s="61" t="s">
        <v>253</v>
      </c>
      <c r="B25" s="57" t="s">
        <v>254</v>
      </c>
      <c r="C25" s="58">
        <v>5.77872611</v>
      </c>
      <c r="D25" s="58">
        <v>5.77872611</v>
      </c>
      <c r="E25" s="58"/>
      <c r="F25" s="58"/>
      <c r="G25" s="58"/>
    </row>
    <row r="26" spans="1:9" ht="21.6" x14ac:dyDescent="0.25">
      <c r="A26" s="61" t="s">
        <v>255</v>
      </c>
      <c r="B26" s="57" t="s">
        <v>256</v>
      </c>
      <c r="C26" s="58">
        <v>5.1735799999999997E-3</v>
      </c>
      <c r="D26" s="58">
        <v>5.1735799999999997E-3</v>
      </c>
      <c r="E26" s="58"/>
      <c r="F26" s="58"/>
      <c r="G26" s="58"/>
    </row>
    <row r="27" spans="1:9" ht="43.2" x14ac:dyDescent="0.25">
      <c r="A27" s="60" t="s">
        <v>257</v>
      </c>
      <c r="B27" s="56" t="s">
        <v>258</v>
      </c>
      <c r="C27" s="59">
        <v>0</v>
      </c>
      <c r="D27" s="59">
        <v>0</v>
      </c>
      <c r="E27" s="59"/>
      <c r="F27" s="59"/>
      <c r="G27" s="59"/>
    </row>
    <row r="28" spans="1:9" ht="21.6" x14ac:dyDescent="0.25">
      <c r="A28" s="60"/>
      <c r="B28" s="56" t="s">
        <v>259</v>
      </c>
      <c r="C28" s="56"/>
      <c r="D28" s="56"/>
      <c r="E28" s="56"/>
      <c r="F28" s="56"/>
      <c r="G28" s="56"/>
    </row>
    <row r="29" spans="1:9" ht="21.6" x14ac:dyDescent="0.25">
      <c r="A29" s="61" t="s">
        <v>260</v>
      </c>
      <c r="B29" s="57" t="s">
        <v>261</v>
      </c>
      <c r="C29" s="58">
        <v>1052.7098690099999</v>
      </c>
      <c r="D29" s="58">
        <v>1052.7098690099999</v>
      </c>
      <c r="E29" s="58"/>
      <c r="F29" s="58"/>
      <c r="G29" s="58"/>
    </row>
    <row r="30" spans="1:9" x14ac:dyDescent="0.25">
      <c r="A30" s="61" t="s">
        <v>262</v>
      </c>
      <c r="B30" s="57" t="s">
        <v>263</v>
      </c>
      <c r="C30" s="58">
        <v>468.33597013999997</v>
      </c>
      <c r="D30" s="58">
        <v>468.33597013999997</v>
      </c>
      <c r="E30" s="58"/>
      <c r="F30" s="58"/>
      <c r="G30" s="58"/>
    </row>
    <row r="31" spans="1:9" ht="21.6" x14ac:dyDescent="0.25">
      <c r="A31" s="61" t="s">
        <v>264</v>
      </c>
      <c r="B31" s="57" t="s">
        <v>265</v>
      </c>
      <c r="C31" s="58">
        <v>26.461689849999999</v>
      </c>
      <c r="D31" s="58">
        <v>26.461689849999999</v>
      </c>
      <c r="E31" s="58"/>
      <c r="F31" s="58"/>
      <c r="G31" s="58"/>
    </row>
    <row r="32" spans="1:9" ht="32.4" x14ac:dyDescent="0.25">
      <c r="A32" s="61" t="s">
        <v>266</v>
      </c>
      <c r="B32" s="57" t="s">
        <v>267</v>
      </c>
      <c r="C32" s="58">
        <v>111.25545040999999</v>
      </c>
      <c r="D32" s="58">
        <v>111.25545040999999</v>
      </c>
      <c r="E32" s="58"/>
      <c r="F32" s="58"/>
      <c r="G32" s="58"/>
    </row>
    <row r="33" spans="1:7" ht="21.6" x14ac:dyDescent="0.25">
      <c r="A33" s="61" t="s">
        <v>268</v>
      </c>
      <c r="B33" s="57" t="s">
        <v>269</v>
      </c>
      <c r="C33" s="58">
        <v>288.87382544000002</v>
      </c>
      <c r="D33" s="58">
        <v>288.87382544000002</v>
      </c>
      <c r="E33" s="58"/>
      <c r="F33" s="58"/>
      <c r="G33" s="58"/>
    </row>
    <row r="34" spans="1:7" x14ac:dyDescent="0.25">
      <c r="A34" s="61" t="s">
        <v>270</v>
      </c>
      <c r="B34" s="57" t="s">
        <v>271</v>
      </c>
      <c r="C34" s="58">
        <v>254.28950083999999</v>
      </c>
      <c r="D34" s="58">
        <v>254.28950083999999</v>
      </c>
      <c r="E34" s="58"/>
      <c r="F34" s="58"/>
      <c r="G34" s="58"/>
    </row>
    <row r="35" spans="1:7" x14ac:dyDescent="0.25">
      <c r="A35" s="61" t="s">
        <v>272</v>
      </c>
      <c r="B35" s="57" t="s">
        <v>273</v>
      </c>
      <c r="C35" s="58">
        <v>0.27138824</v>
      </c>
      <c r="D35" s="58">
        <v>0.27138824</v>
      </c>
      <c r="E35" s="58"/>
      <c r="F35" s="58"/>
      <c r="G35" s="58"/>
    </row>
    <row r="36" spans="1:7" ht="21.6" x14ac:dyDescent="0.25">
      <c r="A36" s="61" t="s">
        <v>274</v>
      </c>
      <c r="B36" s="57" t="s">
        <v>275</v>
      </c>
      <c r="C36" s="58">
        <v>0.18521800999999999</v>
      </c>
      <c r="D36" s="58">
        <v>0.18521800999999999</v>
      </c>
      <c r="E36" s="58"/>
      <c r="F36" s="58"/>
      <c r="G36" s="58"/>
    </row>
    <row r="37" spans="1:7" ht="32.4" x14ac:dyDescent="0.25">
      <c r="A37" s="61" t="s">
        <v>276</v>
      </c>
      <c r="B37" s="57" t="s">
        <v>277</v>
      </c>
      <c r="C37" s="58">
        <v>137.32824278999999</v>
      </c>
      <c r="D37" s="58">
        <v>137.32824278999999</v>
      </c>
      <c r="E37" s="58"/>
      <c r="F37" s="58"/>
      <c r="G37" s="58"/>
    </row>
    <row r="38" spans="1:7" x14ac:dyDescent="0.25">
      <c r="A38" s="61" t="s">
        <v>278</v>
      </c>
      <c r="B38" s="57" t="s">
        <v>279</v>
      </c>
      <c r="C38" s="58">
        <v>118.73227941</v>
      </c>
      <c r="D38" s="58">
        <v>118.73227941</v>
      </c>
      <c r="E38" s="58"/>
      <c r="F38" s="58"/>
      <c r="G38" s="58"/>
    </row>
    <row r="39" spans="1:7" ht="21.6" x14ac:dyDescent="0.25">
      <c r="A39" s="61" t="s">
        <v>280</v>
      </c>
      <c r="B39" s="57" t="s">
        <v>281</v>
      </c>
      <c r="C39" s="58">
        <v>91.629288509999995</v>
      </c>
      <c r="D39" s="58">
        <v>91.629288509999995</v>
      </c>
      <c r="E39" s="58"/>
      <c r="F39" s="58"/>
      <c r="G39" s="58"/>
    </row>
    <row r="40" spans="1:7" x14ac:dyDescent="0.25">
      <c r="A40" s="61" t="s">
        <v>282</v>
      </c>
      <c r="B40" s="57" t="s">
        <v>283</v>
      </c>
      <c r="C40" s="58">
        <v>350.15261966999998</v>
      </c>
      <c r="D40" s="58">
        <v>350.15261966999998</v>
      </c>
      <c r="E40" s="58"/>
      <c r="F40" s="58"/>
      <c r="G40" s="58"/>
    </row>
    <row r="41" spans="1:7" x14ac:dyDescent="0.25">
      <c r="A41" s="61" t="s">
        <v>284</v>
      </c>
      <c r="B41" s="57" t="s">
        <v>285</v>
      </c>
      <c r="C41" s="58">
        <v>877.50092470000004</v>
      </c>
      <c r="D41" s="58">
        <v>877.50092470000004</v>
      </c>
      <c r="E41" s="58"/>
      <c r="F41" s="58"/>
      <c r="G41" s="58"/>
    </row>
    <row r="42" spans="1:7" x14ac:dyDescent="0.25">
      <c r="A42" s="61" t="s">
        <v>286</v>
      </c>
      <c r="B42" s="57" t="s">
        <v>287</v>
      </c>
      <c r="C42" s="58">
        <v>9.5828650000000001E-2</v>
      </c>
      <c r="D42" s="58">
        <v>9.5828650000000001E-2</v>
      </c>
      <c r="E42" s="58"/>
      <c r="F42" s="58"/>
      <c r="G42" s="58"/>
    </row>
    <row r="43" spans="1:7" x14ac:dyDescent="0.25">
      <c r="A43" s="61" t="s">
        <v>288</v>
      </c>
      <c r="B43" s="57" t="s">
        <v>289</v>
      </c>
      <c r="C43" s="58">
        <v>418.04250781000002</v>
      </c>
      <c r="D43" s="58">
        <v>418.04250781000002</v>
      </c>
      <c r="E43" s="58"/>
      <c r="F43" s="58"/>
      <c r="G43" s="58"/>
    </row>
    <row r="44" spans="1:7" x14ac:dyDescent="0.25">
      <c r="A44" s="61" t="s">
        <v>290</v>
      </c>
      <c r="B44" s="57" t="s">
        <v>291</v>
      </c>
      <c r="C44" s="58">
        <v>378.67477226</v>
      </c>
      <c r="D44" s="58">
        <v>378.67477226</v>
      </c>
      <c r="E44" s="58"/>
      <c r="F44" s="58"/>
      <c r="G44" s="58"/>
    </row>
    <row r="45" spans="1:7" x14ac:dyDescent="0.25">
      <c r="A45" s="61" t="s">
        <v>292</v>
      </c>
      <c r="B45" s="57" t="s">
        <v>293</v>
      </c>
      <c r="C45" s="58">
        <v>8.2813129999999999E-2</v>
      </c>
      <c r="D45" s="58">
        <v>8.2813129999999999E-2</v>
      </c>
      <c r="E45" s="58"/>
      <c r="F45" s="58"/>
      <c r="G45" s="58"/>
    </row>
    <row r="46" spans="1:7" x14ac:dyDescent="0.25">
      <c r="A46" s="61" t="s">
        <v>294</v>
      </c>
      <c r="B46" s="57" t="s">
        <v>295</v>
      </c>
      <c r="C46" s="58">
        <v>950.80421440999999</v>
      </c>
      <c r="D46" s="58">
        <v>950.80421440999999</v>
      </c>
      <c r="E46" s="58"/>
      <c r="F46" s="58"/>
      <c r="G46" s="58"/>
    </row>
    <row r="47" spans="1:7" x14ac:dyDescent="0.25">
      <c r="A47" s="61" t="s">
        <v>296</v>
      </c>
      <c r="B47" s="57" t="s">
        <v>297</v>
      </c>
      <c r="C47" s="58">
        <v>0</v>
      </c>
      <c r="D47" s="58">
        <v>0</v>
      </c>
      <c r="E47" s="58"/>
      <c r="F47" s="58"/>
      <c r="G47" s="58"/>
    </row>
    <row r="48" spans="1:7" ht="21.6" x14ac:dyDescent="0.25">
      <c r="A48" s="60"/>
      <c r="B48" s="56" t="s">
        <v>298</v>
      </c>
      <c r="C48" s="56"/>
      <c r="D48" s="56"/>
      <c r="E48" s="56"/>
      <c r="F48" s="56"/>
      <c r="G48" s="56"/>
    </row>
    <row r="49" spans="1:7" x14ac:dyDescent="0.25">
      <c r="A49" s="61" t="s">
        <v>299</v>
      </c>
      <c r="B49" s="57" t="s">
        <v>300</v>
      </c>
      <c r="C49" s="58">
        <v>3180.3768045900001</v>
      </c>
      <c r="D49" s="58">
        <v>3180.3768045900001</v>
      </c>
      <c r="E49" s="58"/>
      <c r="F49" s="58"/>
      <c r="G49" s="58"/>
    </row>
    <row r="50" spans="1:7" ht="32.4" x14ac:dyDescent="0.25">
      <c r="A50" s="61" t="s">
        <v>301</v>
      </c>
      <c r="B50" s="57" t="s">
        <v>302</v>
      </c>
      <c r="C50" s="58">
        <v>224.56903072</v>
      </c>
      <c r="D50" s="58">
        <v>224.56903072</v>
      </c>
      <c r="E50" s="58"/>
      <c r="F50" s="58"/>
      <c r="G50" s="58"/>
    </row>
    <row r="51" spans="1:7" x14ac:dyDescent="0.25">
      <c r="A51" s="61" t="s">
        <v>303</v>
      </c>
      <c r="B51" s="57" t="s">
        <v>304</v>
      </c>
      <c r="C51" s="58">
        <v>37.331850090000003</v>
      </c>
      <c r="D51" s="58">
        <v>37.331850090000003</v>
      </c>
      <c r="E51" s="58"/>
      <c r="F51" s="58"/>
      <c r="G51" s="58"/>
    </row>
    <row r="52" spans="1:7" x14ac:dyDescent="0.25">
      <c r="A52" s="60"/>
      <c r="B52" s="56" t="s">
        <v>305</v>
      </c>
      <c r="C52" s="56"/>
      <c r="D52" s="56"/>
      <c r="E52" s="56"/>
      <c r="F52" s="56"/>
      <c r="G52" s="56"/>
    </row>
    <row r="53" spans="1:7" ht="21.6" x14ac:dyDescent="0.25">
      <c r="A53" s="61" t="s">
        <v>306</v>
      </c>
      <c r="B53" s="57" t="s">
        <v>307</v>
      </c>
      <c r="C53" s="58">
        <v>1522.01833392</v>
      </c>
      <c r="D53" s="58">
        <v>1522.01833392</v>
      </c>
      <c r="E53" s="58"/>
      <c r="F53" s="58"/>
      <c r="G53" s="58"/>
    </row>
    <row r="54" spans="1:7" ht="21.6" x14ac:dyDescent="0.25">
      <c r="A54" s="61" t="s">
        <v>308</v>
      </c>
      <c r="B54" s="57" t="s">
        <v>309</v>
      </c>
      <c r="C54" s="58">
        <v>10.68262693</v>
      </c>
      <c r="D54" s="58">
        <v>10.68262693</v>
      </c>
      <c r="E54" s="58"/>
      <c r="F54" s="58"/>
      <c r="G54" s="58"/>
    </row>
    <row r="55" spans="1:7" x14ac:dyDescent="0.25">
      <c r="A55" s="61" t="s">
        <v>310</v>
      </c>
      <c r="B55" s="57" t="s">
        <v>311</v>
      </c>
      <c r="C55" s="58">
        <v>1070.7015746100001</v>
      </c>
      <c r="D55" s="58">
        <v>1070.7015746100001</v>
      </c>
      <c r="E55" s="58"/>
      <c r="F55" s="58"/>
      <c r="G55" s="58"/>
    </row>
    <row r="56" spans="1:7" x14ac:dyDescent="0.25">
      <c r="A56" s="61" t="s">
        <v>312</v>
      </c>
      <c r="B56" s="57" t="s">
        <v>313</v>
      </c>
      <c r="C56" s="58">
        <v>59.817227289999998</v>
      </c>
      <c r="D56" s="58">
        <v>59.817227289999998</v>
      </c>
      <c r="E56" s="58"/>
      <c r="F56" s="58"/>
      <c r="G56" s="58"/>
    </row>
    <row r="57" spans="1:7" ht="32.4" x14ac:dyDescent="0.25">
      <c r="A57" s="61" t="s">
        <v>314</v>
      </c>
      <c r="B57" s="57" t="s">
        <v>315</v>
      </c>
      <c r="C57" s="58">
        <v>96.508351390000001</v>
      </c>
      <c r="D57" s="58">
        <v>96.508351390000001</v>
      </c>
      <c r="E57" s="58"/>
      <c r="F57" s="58"/>
      <c r="G57" s="58"/>
    </row>
    <row r="58" spans="1:7" x14ac:dyDescent="0.25">
      <c r="A58" s="61" t="s">
        <v>316</v>
      </c>
      <c r="B58" s="57" t="s">
        <v>317</v>
      </c>
      <c r="C58" s="58">
        <v>24.015505990000001</v>
      </c>
      <c r="D58" s="58">
        <v>24.015505990000001</v>
      </c>
      <c r="E58" s="58"/>
      <c r="F58" s="58"/>
      <c r="G58" s="58"/>
    </row>
    <row r="59" spans="1:7" ht="21.6" x14ac:dyDescent="0.25">
      <c r="A59" s="61" t="s">
        <v>318</v>
      </c>
      <c r="B59" s="57" t="s">
        <v>319</v>
      </c>
      <c r="C59" s="58">
        <v>2818.2794356099998</v>
      </c>
      <c r="D59" s="58">
        <v>2818.2794356099998</v>
      </c>
      <c r="E59" s="58"/>
      <c r="F59" s="58"/>
      <c r="G59" s="58"/>
    </row>
    <row r="60" spans="1:7" x14ac:dyDescent="0.25">
      <c r="A60" s="61" t="s">
        <v>320</v>
      </c>
      <c r="B60" s="57" t="s">
        <v>321</v>
      </c>
      <c r="C60" s="58">
        <v>2643.15708576</v>
      </c>
      <c r="D60" s="58">
        <v>2643.15708576</v>
      </c>
      <c r="E60" s="58"/>
      <c r="F60" s="58"/>
      <c r="G60" s="58"/>
    </row>
    <row r="61" spans="1:7" x14ac:dyDescent="0.25">
      <c r="A61" s="61" t="s">
        <v>322</v>
      </c>
      <c r="B61" s="57" t="s">
        <v>323</v>
      </c>
      <c r="C61" s="58">
        <v>0</v>
      </c>
      <c r="D61" s="58">
        <v>0</v>
      </c>
      <c r="E61" s="58"/>
      <c r="F61" s="58"/>
      <c r="G61" s="58"/>
    </row>
    <row r="62" spans="1:7" ht="21.6" x14ac:dyDescent="0.25">
      <c r="A62" s="61" t="s">
        <v>324</v>
      </c>
      <c r="B62" s="57" t="s">
        <v>325</v>
      </c>
      <c r="C62" s="58">
        <v>18.930671619999998</v>
      </c>
      <c r="D62" s="58">
        <v>18.930671619999998</v>
      </c>
      <c r="E62" s="58"/>
      <c r="F62" s="58"/>
      <c r="G62" s="58"/>
    </row>
    <row r="63" spans="1:7" x14ac:dyDescent="0.25">
      <c r="A63" s="61" t="s">
        <v>326</v>
      </c>
      <c r="B63" s="57" t="s">
        <v>327</v>
      </c>
      <c r="C63" s="58">
        <v>18.043815370000001</v>
      </c>
      <c r="D63" s="58">
        <v>18.043815370000001</v>
      </c>
      <c r="E63" s="58"/>
      <c r="F63" s="58"/>
      <c r="G63" s="58"/>
    </row>
    <row r="64" spans="1:7" x14ac:dyDescent="0.25">
      <c r="A64" s="61" t="s">
        <v>328</v>
      </c>
      <c r="B64" s="57" t="s">
        <v>329</v>
      </c>
      <c r="C64" s="58">
        <v>7.1747869399999997</v>
      </c>
      <c r="D64" s="58">
        <v>7.1747869399999997</v>
      </c>
      <c r="E64" s="58"/>
      <c r="F64" s="58"/>
      <c r="G64" s="58"/>
    </row>
    <row r="65" spans="1:7" x14ac:dyDescent="0.25">
      <c r="A65" s="61" t="s">
        <v>330</v>
      </c>
      <c r="B65" s="57" t="s">
        <v>331</v>
      </c>
      <c r="C65" s="58">
        <v>0.12775624999999999</v>
      </c>
      <c r="D65" s="58">
        <v>0.12775624999999999</v>
      </c>
      <c r="E65" s="58"/>
      <c r="F65" s="58"/>
      <c r="G65" s="58"/>
    </row>
    <row r="66" spans="1:7" x14ac:dyDescent="0.25">
      <c r="A66" s="61" t="s">
        <v>332</v>
      </c>
      <c r="B66" s="57" t="s">
        <v>333</v>
      </c>
      <c r="C66" s="58">
        <v>0.12775624999999999</v>
      </c>
      <c r="D66" s="58">
        <v>0.12775624999999999</v>
      </c>
      <c r="E66" s="58"/>
      <c r="F66" s="58"/>
      <c r="G66" s="58"/>
    </row>
    <row r="67" spans="1:7" ht="21.6" x14ac:dyDescent="0.25">
      <c r="A67" s="61" t="s">
        <v>334</v>
      </c>
      <c r="B67" s="57" t="s">
        <v>335</v>
      </c>
      <c r="C67" s="58">
        <v>88.003236220000005</v>
      </c>
      <c r="D67" s="58">
        <v>88.003236220000005</v>
      </c>
      <c r="E67" s="58"/>
      <c r="F67" s="58"/>
      <c r="G67" s="58"/>
    </row>
    <row r="68" spans="1:7" x14ac:dyDescent="0.25">
      <c r="A68" s="61" t="s">
        <v>336</v>
      </c>
      <c r="B68" s="57" t="s">
        <v>337</v>
      </c>
      <c r="C68" s="58">
        <v>4.8285114599999996</v>
      </c>
      <c r="D68" s="58">
        <v>4.8285114599999996</v>
      </c>
      <c r="E68" s="58"/>
      <c r="F68" s="58"/>
      <c r="G68" s="58"/>
    </row>
    <row r="69" spans="1:7" x14ac:dyDescent="0.25">
      <c r="A69" s="61" t="s">
        <v>338</v>
      </c>
      <c r="B69" s="57" t="s">
        <v>339</v>
      </c>
      <c r="C69" s="58">
        <v>24.80253094</v>
      </c>
      <c r="D69" s="58">
        <v>24.80253094</v>
      </c>
      <c r="E69" s="58"/>
      <c r="F69" s="58"/>
      <c r="G69" s="58"/>
    </row>
    <row r="70" spans="1:7" x14ac:dyDescent="0.25">
      <c r="A70" s="61" t="s">
        <v>340</v>
      </c>
      <c r="B70" s="57" t="s">
        <v>341</v>
      </c>
      <c r="C70" s="58">
        <v>1.0910164899999999</v>
      </c>
      <c r="D70" s="58">
        <v>1.0910164899999999</v>
      </c>
      <c r="E70" s="58"/>
      <c r="F70" s="58"/>
      <c r="G70" s="58"/>
    </row>
    <row r="71" spans="1:7" x14ac:dyDescent="0.25">
      <c r="A71" s="61" t="s">
        <v>342</v>
      </c>
      <c r="B71" s="57" t="s">
        <v>353</v>
      </c>
      <c r="C71" s="58">
        <v>46.214836990000002</v>
      </c>
      <c r="D71" s="58">
        <v>46.214836990000002</v>
      </c>
      <c r="E71" s="58"/>
      <c r="F71" s="58"/>
      <c r="G71" s="58"/>
    </row>
    <row r="72" spans="1:7" x14ac:dyDescent="0.25">
      <c r="A72" s="61" t="s">
        <v>344</v>
      </c>
      <c r="B72" s="57" t="s">
        <v>345</v>
      </c>
      <c r="C72" s="58">
        <v>5.6275771399999996</v>
      </c>
      <c r="D72" s="58">
        <v>5.6275771399999996</v>
      </c>
      <c r="E72" s="58"/>
      <c r="F72" s="58"/>
      <c r="G72" s="58"/>
    </row>
    <row r="73" spans="1:7" ht="32.4" x14ac:dyDescent="0.25">
      <c r="A73" s="61" t="s">
        <v>346</v>
      </c>
      <c r="B73" s="57" t="s">
        <v>347</v>
      </c>
      <c r="C73" s="58">
        <v>7.4976039600000002</v>
      </c>
      <c r="D73" s="58">
        <v>7.4976039600000002</v>
      </c>
      <c r="E73" s="58"/>
      <c r="F73" s="58"/>
      <c r="G73" s="58"/>
    </row>
    <row r="74" spans="1:7" x14ac:dyDescent="0.25">
      <c r="A74" s="61" t="s">
        <v>348</v>
      </c>
      <c r="B74" s="57" t="s">
        <v>349</v>
      </c>
      <c r="C74" s="58">
        <v>1.7783689199999999</v>
      </c>
      <c r="D74" s="58">
        <v>1.7783689199999999</v>
      </c>
      <c r="E74" s="58"/>
      <c r="F74" s="58"/>
      <c r="G74" s="58"/>
    </row>
    <row r="75" spans="1:7" x14ac:dyDescent="0.25">
      <c r="A75" s="61" t="s">
        <v>350</v>
      </c>
      <c r="B75" s="57" t="s">
        <v>339</v>
      </c>
      <c r="C75" s="58">
        <v>4.6238108100000002</v>
      </c>
      <c r="D75" s="58">
        <v>4.6238108100000002</v>
      </c>
      <c r="E75" s="58"/>
      <c r="F75" s="58"/>
      <c r="G75" s="58"/>
    </row>
    <row r="76" spans="1:7" x14ac:dyDescent="0.25">
      <c r="A76" s="61" t="s">
        <v>351</v>
      </c>
      <c r="B76" s="57" t="s">
        <v>341</v>
      </c>
      <c r="C76" s="58">
        <v>4.5116999999999997E-2</v>
      </c>
      <c r="D76" s="58">
        <v>4.5116999999999997E-2</v>
      </c>
      <c r="E76" s="58"/>
      <c r="F76" s="58"/>
      <c r="G76" s="58"/>
    </row>
    <row r="77" spans="1:7" x14ac:dyDescent="0.25">
      <c r="A77" s="61" t="s">
        <v>352</v>
      </c>
      <c r="B77" s="57" t="s">
        <v>353</v>
      </c>
      <c r="C77" s="58">
        <v>0.27243346000000002</v>
      </c>
      <c r="D77" s="58">
        <v>0.27243346000000002</v>
      </c>
      <c r="E77" s="58"/>
      <c r="F77" s="58"/>
      <c r="G77" s="58"/>
    </row>
    <row r="78" spans="1:7" x14ac:dyDescent="0.25">
      <c r="A78" s="61" t="s">
        <v>354</v>
      </c>
      <c r="B78" s="57" t="s">
        <v>345</v>
      </c>
      <c r="C78" s="58">
        <v>0</v>
      </c>
      <c r="D78" s="58">
        <v>0</v>
      </c>
      <c r="E78" s="58"/>
      <c r="F78" s="58"/>
      <c r="G78" s="58"/>
    </row>
    <row r="79" spans="1:7" ht="21.6" x14ac:dyDescent="0.25">
      <c r="A79" s="61" t="s">
        <v>355</v>
      </c>
      <c r="B79" s="57" t="s">
        <v>356</v>
      </c>
      <c r="C79" s="58">
        <v>253.87016442000001</v>
      </c>
      <c r="D79" s="58">
        <v>253.87016442000001</v>
      </c>
      <c r="E79" s="58"/>
      <c r="F79" s="58"/>
      <c r="G79" s="58"/>
    </row>
    <row r="80" spans="1:7" x14ac:dyDescent="0.25">
      <c r="A80" s="61" t="s">
        <v>357</v>
      </c>
      <c r="B80" s="57" t="s">
        <v>358</v>
      </c>
      <c r="C80" s="58">
        <v>1494.42944369</v>
      </c>
      <c r="D80" s="58">
        <v>1494.42944369</v>
      </c>
      <c r="E80" s="58"/>
      <c r="F80" s="58"/>
      <c r="G80" s="58"/>
    </row>
    <row r="81" spans="1:7" x14ac:dyDescent="0.25">
      <c r="A81" s="61" t="s">
        <v>359</v>
      </c>
      <c r="B81" s="57" t="s">
        <v>360</v>
      </c>
      <c r="C81" s="58">
        <v>488.83376457999998</v>
      </c>
      <c r="D81" s="58">
        <v>488.83376457999998</v>
      </c>
      <c r="E81" s="58"/>
      <c r="F81" s="58"/>
      <c r="G81" s="58"/>
    </row>
    <row r="82" spans="1:7" x14ac:dyDescent="0.25">
      <c r="A82" s="61" t="s">
        <v>361</v>
      </c>
      <c r="B82" s="57" t="s">
        <v>362</v>
      </c>
      <c r="C82" s="58">
        <v>25.921067279999999</v>
      </c>
      <c r="D82" s="58">
        <v>25.921067279999999</v>
      </c>
      <c r="E82" s="58"/>
      <c r="F82" s="58"/>
      <c r="G82" s="58"/>
    </row>
    <row r="83" spans="1:7" x14ac:dyDescent="0.25">
      <c r="A83" s="61" t="s">
        <v>363</v>
      </c>
      <c r="B83" s="57" t="s">
        <v>364</v>
      </c>
      <c r="C83" s="58">
        <v>532.75844776999998</v>
      </c>
      <c r="D83" s="58">
        <v>532.75844776999998</v>
      </c>
      <c r="E83" s="58"/>
      <c r="F83" s="58"/>
      <c r="G83" s="58"/>
    </row>
    <row r="84" spans="1:7" x14ac:dyDescent="0.25">
      <c r="A84" s="61" t="s">
        <v>365</v>
      </c>
      <c r="B84" s="57" t="s">
        <v>366</v>
      </c>
      <c r="C84" s="58">
        <v>33.80702007</v>
      </c>
      <c r="D84" s="58">
        <v>33.80702007</v>
      </c>
      <c r="E84" s="58"/>
      <c r="F84" s="58"/>
      <c r="G84" s="58"/>
    </row>
    <row r="85" spans="1:7" x14ac:dyDescent="0.25">
      <c r="A85" s="61" t="s">
        <v>367</v>
      </c>
      <c r="B85" s="57" t="s">
        <v>368</v>
      </c>
      <c r="C85" s="58">
        <v>7.5808016499999997</v>
      </c>
      <c r="D85" s="58">
        <v>7.5808016499999997</v>
      </c>
      <c r="E85" s="58"/>
      <c r="F85" s="58"/>
      <c r="G85" s="58"/>
    </row>
    <row r="86" spans="1:7" x14ac:dyDescent="0.25">
      <c r="A86" s="61" t="s">
        <v>369</v>
      </c>
      <c r="B86" s="57" t="s">
        <v>370</v>
      </c>
      <c r="C86" s="58">
        <v>0.57285063999999997</v>
      </c>
      <c r="D86" s="58">
        <v>0.57285063999999997</v>
      </c>
      <c r="E86" s="58"/>
      <c r="F86" s="58"/>
      <c r="G86" s="58"/>
    </row>
    <row r="87" spans="1:7" x14ac:dyDescent="0.25">
      <c r="A87" s="61" t="s">
        <v>371</v>
      </c>
      <c r="B87" s="57" t="s">
        <v>372</v>
      </c>
      <c r="C87" s="58">
        <v>0.13881236999999999</v>
      </c>
      <c r="D87" s="58">
        <v>0.13881236999999999</v>
      </c>
      <c r="E87" s="58"/>
      <c r="F87" s="58"/>
      <c r="G87" s="58"/>
    </row>
    <row r="88" spans="1:7" x14ac:dyDescent="0.25">
      <c r="A88" s="61" t="s">
        <v>373</v>
      </c>
      <c r="B88" s="57" t="s">
        <v>374</v>
      </c>
      <c r="C88" s="58">
        <v>955.19568569</v>
      </c>
      <c r="D88" s="58">
        <v>955.19568569</v>
      </c>
      <c r="E88" s="58"/>
      <c r="F88" s="58"/>
      <c r="G88" s="58"/>
    </row>
    <row r="89" spans="1:7" x14ac:dyDescent="0.25">
      <c r="A89" s="61" t="s">
        <v>375</v>
      </c>
      <c r="B89" s="57" t="s">
        <v>376</v>
      </c>
      <c r="C89" s="58">
        <v>0</v>
      </c>
      <c r="D89" s="58">
        <v>0</v>
      </c>
      <c r="E89" s="58"/>
      <c r="F89" s="58"/>
      <c r="G89" s="58"/>
    </row>
    <row r="90" spans="1:7" ht="21.6" x14ac:dyDescent="0.25">
      <c r="A90" s="60"/>
      <c r="B90" s="56" t="s">
        <v>377</v>
      </c>
      <c r="C90" s="56"/>
      <c r="D90" s="56"/>
      <c r="E90" s="56"/>
      <c r="F90" s="56"/>
      <c r="G90" s="56"/>
    </row>
    <row r="91" spans="1:7" x14ac:dyDescent="0.25">
      <c r="A91" s="61" t="s">
        <v>378</v>
      </c>
      <c r="B91" s="57" t="s">
        <v>379</v>
      </c>
      <c r="C91" s="58">
        <v>481.88156106999998</v>
      </c>
      <c r="D91" s="58">
        <v>481.88156106999998</v>
      </c>
      <c r="E91" s="58"/>
      <c r="F91" s="58"/>
      <c r="G91" s="58"/>
    </row>
    <row r="92" spans="1:7" x14ac:dyDescent="0.25">
      <c r="A92" s="61" t="s">
        <v>380</v>
      </c>
      <c r="B92" s="57" t="s">
        <v>381</v>
      </c>
      <c r="C92" s="58">
        <v>855.37791800000002</v>
      </c>
      <c r="D92" s="58">
        <v>855.37791800000002</v>
      </c>
      <c r="E92" s="58"/>
      <c r="F92" s="58"/>
      <c r="G92" s="58"/>
    </row>
    <row r="93" spans="1:7" x14ac:dyDescent="0.25">
      <c r="A93" s="61" t="s">
        <v>382</v>
      </c>
      <c r="B93" s="57" t="s">
        <v>383</v>
      </c>
      <c r="C93" s="58">
        <v>-7.1723987200000003</v>
      </c>
      <c r="D93" s="58">
        <v>-7.1723987200000003</v>
      </c>
      <c r="E93" s="58"/>
      <c r="F93" s="58"/>
      <c r="G93" s="58"/>
    </row>
    <row r="94" spans="1:7" x14ac:dyDescent="0.25">
      <c r="A94" s="61" t="s">
        <v>384</v>
      </c>
      <c r="B94" s="57" t="s">
        <v>385</v>
      </c>
      <c r="C94" s="58">
        <v>0.97219604000000004</v>
      </c>
      <c r="D94" s="58">
        <v>0.97219604000000004</v>
      </c>
      <c r="E94" s="58"/>
      <c r="F94" s="58"/>
      <c r="G94" s="58"/>
    </row>
    <row r="95" spans="1:7" x14ac:dyDescent="0.25">
      <c r="A95" s="61" t="s">
        <v>386</v>
      </c>
      <c r="B95" s="57" t="s">
        <v>387</v>
      </c>
      <c r="C95" s="58">
        <v>6.1800000000000001E-2</v>
      </c>
      <c r="D95" s="58">
        <v>6.1800000000000001E-2</v>
      </c>
      <c r="E95" s="58"/>
      <c r="F95" s="58"/>
      <c r="G95" s="58"/>
    </row>
    <row r="96" spans="1:7" ht="21.6" x14ac:dyDescent="0.25">
      <c r="A96" s="60"/>
      <c r="B96" s="56" t="s">
        <v>388</v>
      </c>
      <c r="C96" s="56"/>
      <c r="D96" s="56"/>
      <c r="E96" s="56"/>
      <c r="F96" s="56"/>
      <c r="G96" s="56"/>
    </row>
    <row r="97" spans="1:7" x14ac:dyDescent="0.25">
      <c r="A97" s="61" t="s">
        <v>389</v>
      </c>
      <c r="B97" s="57" t="s">
        <v>390</v>
      </c>
      <c r="C97" s="58">
        <v>460.69041575</v>
      </c>
      <c r="D97" s="58">
        <v>460.69041575</v>
      </c>
      <c r="E97" s="58"/>
      <c r="F97" s="58"/>
      <c r="G97" s="58"/>
    </row>
    <row r="98" spans="1:7" ht="21.6" x14ac:dyDescent="0.25">
      <c r="A98" s="61" t="s">
        <v>391</v>
      </c>
      <c r="B98" s="57" t="s">
        <v>392</v>
      </c>
      <c r="C98" s="58">
        <v>236.46771251000001</v>
      </c>
      <c r="D98" s="58">
        <v>236.46771251000001</v>
      </c>
      <c r="E98" s="58"/>
      <c r="F98" s="58"/>
      <c r="G98" s="58"/>
    </row>
    <row r="99" spans="1:7" x14ac:dyDescent="0.25">
      <c r="A99" s="61" t="s">
        <v>393</v>
      </c>
      <c r="B99" s="57" t="s">
        <v>394</v>
      </c>
      <c r="C99" s="58">
        <v>43.246426370000002</v>
      </c>
      <c r="D99" s="58">
        <v>43.246426370000002</v>
      </c>
      <c r="E99" s="58"/>
      <c r="F99" s="58"/>
      <c r="G99" s="58"/>
    </row>
    <row r="100" spans="1:7" x14ac:dyDescent="0.25">
      <c r="A100" s="61" t="s">
        <v>395</v>
      </c>
      <c r="B100" s="57" t="s">
        <v>396</v>
      </c>
      <c r="C100" s="58">
        <v>2.762568E-2</v>
      </c>
      <c r="D100" s="58">
        <v>2.762568E-2</v>
      </c>
      <c r="E100" s="58"/>
      <c r="F100" s="58"/>
      <c r="G100" s="58"/>
    </row>
    <row r="101" spans="1:7" x14ac:dyDescent="0.25">
      <c r="A101" s="61" t="s">
        <v>397</v>
      </c>
      <c r="B101" s="57" t="s">
        <v>398</v>
      </c>
      <c r="C101" s="58">
        <v>0</v>
      </c>
      <c r="D101" s="58">
        <v>0</v>
      </c>
      <c r="E101" s="58"/>
      <c r="F101" s="58"/>
      <c r="G101" s="58"/>
    </row>
    <row r="102" spans="1:7" x14ac:dyDescent="0.25">
      <c r="A102" s="60"/>
      <c r="B102" s="56" t="s">
        <v>399</v>
      </c>
      <c r="C102" s="56"/>
      <c r="D102" s="56"/>
      <c r="E102" s="56"/>
      <c r="F102" s="56"/>
      <c r="G102" s="56"/>
    </row>
    <row r="103" spans="1:7" x14ac:dyDescent="0.25">
      <c r="A103" s="60" t="s">
        <v>400</v>
      </c>
      <c r="B103" s="56" t="s">
        <v>401</v>
      </c>
      <c r="C103" s="59">
        <v>1073.16290886</v>
      </c>
      <c r="D103" s="59">
        <v>1073.16290886</v>
      </c>
      <c r="E103" s="59"/>
      <c r="F103" s="59"/>
      <c r="G103" s="59"/>
    </row>
    <row r="104" spans="1:7" x14ac:dyDescent="0.25">
      <c r="A104" s="60" t="s">
        <v>402</v>
      </c>
      <c r="B104" s="56" t="s">
        <v>403</v>
      </c>
      <c r="C104" s="59">
        <v>116.45272423999999</v>
      </c>
      <c r="D104" s="59">
        <v>116.45272423999999</v>
      </c>
      <c r="E104" s="59"/>
      <c r="F104" s="59"/>
      <c r="G104" s="59"/>
    </row>
    <row r="105" spans="1:7" ht="9" customHeight="1" x14ac:dyDescent="0.25"/>
    <row r="106" spans="1:7" s="78" customFormat="1" ht="15" customHeight="1" x14ac:dyDescent="0.2">
      <c r="A106" s="78" t="s">
        <v>703</v>
      </c>
    </row>
  </sheetData>
  <mergeCells count="1">
    <mergeCell ref="A1:G1"/>
  </mergeCells>
  <pageMargins left="0.47244094488188981" right="0.47244094488188981" top="0.47244094488188981" bottom="0.39370078740157483" header="0.51181102362204722" footer="0.51181102362204722"/>
  <pageSetup paperSize="9" scale="80" orientation="portrait" horizontalDpi="4294967293" r:id="rId1"/>
  <headerFooter alignWithMargins="0"/>
  <rowBreaks count="1" manualBreakCount="1">
    <brk id="47" max="16383" man="1"/>
  </rowBreaks>
  <ignoredErrors>
    <ignoredError sqref="A4:G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6"/>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9.88671875" style="16" customWidth="1"/>
    <col min="2" max="2" width="45.6640625" style="16" customWidth="1"/>
    <col min="3" max="7" width="13.33203125" style="16" customWidth="1"/>
    <col min="8" max="8" width="12.44140625" style="16" customWidth="1"/>
    <col min="9" max="16384" width="9.109375" style="16"/>
  </cols>
  <sheetData>
    <row r="1" spans="1:8" ht="15.6" x14ac:dyDescent="0.25">
      <c r="A1" s="122" t="s">
        <v>695</v>
      </c>
      <c r="B1" s="122"/>
      <c r="C1" s="122"/>
      <c r="D1" s="122"/>
      <c r="E1" s="122"/>
      <c r="F1" s="122"/>
      <c r="G1" s="122"/>
    </row>
    <row r="2" spans="1:8" ht="15.6" x14ac:dyDescent="0.25">
      <c r="A2" s="106"/>
      <c r="B2" s="106"/>
      <c r="C2" s="1"/>
      <c r="D2" s="1"/>
      <c r="E2" s="76"/>
      <c r="F2" s="1"/>
      <c r="G2" s="26" t="s">
        <v>0</v>
      </c>
    </row>
    <row r="3" spans="1:8" ht="26.25" customHeight="1" x14ac:dyDescent="0.25">
      <c r="A3" s="116" t="s">
        <v>13</v>
      </c>
      <c r="B3" s="116" t="s">
        <v>14</v>
      </c>
      <c r="C3" s="116" t="s">
        <v>404</v>
      </c>
      <c r="D3" s="116" t="s">
        <v>687</v>
      </c>
      <c r="E3" s="116" t="s">
        <v>700</v>
      </c>
      <c r="F3" s="116" t="s">
        <v>701</v>
      </c>
      <c r="G3" s="116" t="s">
        <v>702</v>
      </c>
    </row>
    <row r="4" spans="1:8" x14ac:dyDescent="0.25">
      <c r="A4" s="116" t="s">
        <v>405</v>
      </c>
      <c r="B4" s="116" t="s">
        <v>406</v>
      </c>
      <c r="C4" s="116" t="s">
        <v>407</v>
      </c>
      <c r="D4" s="116" t="s">
        <v>408</v>
      </c>
      <c r="E4" s="116" t="s">
        <v>409</v>
      </c>
      <c r="F4" s="116" t="s">
        <v>410</v>
      </c>
      <c r="G4" s="116" t="s">
        <v>411</v>
      </c>
    </row>
    <row r="5" spans="1:8" ht="21.6" x14ac:dyDescent="0.25">
      <c r="A5" s="114"/>
      <c r="B5" s="115" t="s">
        <v>218</v>
      </c>
      <c r="C5" s="115"/>
      <c r="D5" s="115"/>
      <c r="E5" s="115"/>
      <c r="F5" s="115"/>
      <c r="G5" s="115"/>
    </row>
    <row r="6" spans="1:8" x14ac:dyDescent="0.25">
      <c r="A6" s="61" t="s">
        <v>219</v>
      </c>
      <c r="B6" s="57" t="s">
        <v>220</v>
      </c>
      <c r="C6" s="58">
        <v>0</v>
      </c>
      <c r="D6" s="58">
        <v>0</v>
      </c>
      <c r="E6" s="58"/>
      <c r="F6" s="58"/>
      <c r="G6" s="58"/>
    </row>
    <row r="7" spans="1:8" x14ac:dyDescent="0.25">
      <c r="A7" s="61" t="s">
        <v>221</v>
      </c>
      <c r="B7" s="57" t="s">
        <v>222</v>
      </c>
      <c r="C7" s="58">
        <v>0</v>
      </c>
      <c r="D7" s="58">
        <v>0</v>
      </c>
      <c r="E7" s="58"/>
      <c r="F7" s="58"/>
      <c r="G7" s="58"/>
      <c r="H7" s="18"/>
    </row>
    <row r="8" spans="1:8" x14ac:dyDescent="0.25">
      <c r="A8" s="61" t="s">
        <v>223</v>
      </c>
      <c r="B8" s="57" t="s">
        <v>224</v>
      </c>
      <c r="C8" s="58">
        <v>0</v>
      </c>
      <c r="D8" s="58">
        <v>0</v>
      </c>
      <c r="E8" s="58"/>
      <c r="F8" s="58"/>
      <c r="G8" s="58"/>
    </row>
    <row r="9" spans="1:8" x14ac:dyDescent="0.25">
      <c r="A9" s="61" t="s">
        <v>225</v>
      </c>
      <c r="B9" s="57" t="s">
        <v>8</v>
      </c>
      <c r="C9" s="58">
        <v>0</v>
      </c>
      <c r="D9" s="58">
        <v>0</v>
      </c>
      <c r="E9" s="58"/>
      <c r="F9" s="58"/>
      <c r="G9" s="58"/>
    </row>
    <row r="10" spans="1:8" x14ac:dyDescent="0.25">
      <c r="A10" s="61" t="s">
        <v>226</v>
      </c>
      <c r="B10" s="57" t="s">
        <v>227</v>
      </c>
      <c r="C10" s="58">
        <v>0</v>
      </c>
      <c r="D10" s="58">
        <v>0</v>
      </c>
      <c r="E10" s="58"/>
      <c r="F10" s="58"/>
      <c r="G10" s="58"/>
    </row>
    <row r="11" spans="1:8" ht="21.6" x14ac:dyDescent="0.25">
      <c r="A11" s="61" t="s">
        <v>228</v>
      </c>
      <c r="B11" s="57" t="s">
        <v>229</v>
      </c>
      <c r="C11" s="58">
        <v>0</v>
      </c>
      <c r="D11" s="58">
        <v>0</v>
      </c>
      <c r="E11" s="58"/>
      <c r="F11" s="58"/>
      <c r="G11" s="58"/>
    </row>
    <row r="12" spans="1:8" x14ac:dyDescent="0.25">
      <c r="A12" s="61" t="s">
        <v>230</v>
      </c>
      <c r="B12" s="57" t="s">
        <v>231</v>
      </c>
      <c r="C12" s="58">
        <v>0</v>
      </c>
      <c r="D12" s="58">
        <v>0</v>
      </c>
      <c r="E12" s="58"/>
      <c r="F12" s="58"/>
      <c r="G12" s="58"/>
      <c r="H12" s="18"/>
    </row>
    <row r="13" spans="1:8" ht="32.4" x14ac:dyDescent="0.25">
      <c r="A13" s="61" t="s">
        <v>232</v>
      </c>
      <c r="B13" s="57" t="s">
        <v>233</v>
      </c>
      <c r="C13" s="58" t="s">
        <v>669</v>
      </c>
      <c r="D13" s="58">
        <v>0</v>
      </c>
      <c r="E13" s="58"/>
      <c r="F13" s="58"/>
      <c r="G13" s="58"/>
    </row>
    <row r="14" spans="1:8" ht="32.4" x14ac:dyDescent="0.25">
      <c r="A14" s="61" t="s">
        <v>234</v>
      </c>
      <c r="B14" s="57" t="s">
        <v>235</v>
      </c>
      <c r="C14" s="58" t="s">
        <v>669</v>
      </c>
      <c r="D14" s="58">
        <v>0</v>
      </c>
      <c r="E14" s="58"/>
      <c r="F14" s="58"/>
      <c r="G14" s="58"/>
    </row>
    <row r="15" spans="1:8" ht="21.6" x14ac:dyDescent="0.25">
      <c r="A15" s="61" t="s">
        <v>236</v>
      </c>
      <c r="B15" s="57" t="s">
        <v>237</v>
      </c>
      <c r="C15" s="58" t="s">
        <v>669</v>
      </c>
      <c r="D15" s="58">
        <v>0</v>
      </c>
      <c r="E15" s="58"/>
      <c r="F15" s="58"/>
      <c r="G15" s="58"/>
    </row>
    <row r="16" spans="1:8" ht="21.6" x14ac:dyDescent="0.25">
      <c r="A16" s="61" t="s">
        <v>238</v>
      </c>
      <c r="B16" s="57" t="s">
        <v>239</v>
      </c>
      <c r="C16" s="58" t="s">
        <v>669</v>
      </c>
      <c r="D16" s="58">
        <v>0</v>
      </c>
      <c r="E16" s="58"/>
      <c r="F16" s="58"/>
      <c r="G16" s="58"/>
    </row>
    <row r="17" spans="1:8" ht="32.4" x14ac:dyDescent="0.3">
      <c r="A17" s="60" t="s">
        <v>240</v>
      </c>
      <c r="B17" s="56" t="s">
        <v>241</v>
      </c>
      <c r="C17" s="59">
        <v>0</v>
      </c>
      <c r="D17" s="59">
        <v>0</v>
      </c>
      <c r="E17" s="59"/>
      <c r="F17" s="59"/>
      <c r="G17" s="59"/>
      <c r="H17" s="19"/>
    </row>
    <row r="18" spans="1:8" ht="21.6" x14ac:dyDescent="0.3">
      <c r="A18" s="60"/>
      <c r="B18" s="56" t="s">
        <v>242</v>
      </c>
      <c r="C18" s="56"/>
      <c r="D18" s="56"/>
      <c r="E18" s="56"/>
      <c r="F18" s="56"/>
      <c r="G18" s="56"/>
      <c r="H18" s="19"/>
    </row>
    <row r="19" spans="1:8" x14ac:dyDescent="0.25">
      <c r="A19" s="61" t="s">
        <v>243</v>
      </c>
      <c r="B19" s="57" t="s">
        <v>244</v>
      </c>
      <c r="C19" s="58">
        <v>1304.0472471999999</v>
      </c>
      <c r="D19" s="58">
        <v>1304.0472471999999</v>
      </c>
      <c r="E19" s="58"/>
      <c r="F19" s="58"/>
      <c r="G19" s="58"/>
    </row>
    <row r="20" spans="1:8" ht="21.6" x14ac:dyDescent="0.25">
      <c r="A20" s="61" t="s">
        <v>245</v>
      </c>
      <c r="B20" s="57" t="s">
        <v>229</v>
      </c>
      <c r="C20" s="58">
        <v>34.032889590000003</v>
      </c>
      <c r="D20" s="58">
        <v>34.032889590000003</v>
      </c>
      <c r="E20" s="58"/>
      <c r="F20" s="58"/>
      <c r="G20" s="58"/>
    </row>
    <row r="21" spans="1:8" x14ac:dyDescent="0.25">
      <c r="A21" s="61" t="s">
        <v>246</v>
      </c>
      <c r="B21" s="57" t="s">
        <v>247</v>
      </c>
      <c r="C21" s="58">
        <v>34.03195959</v>
      </c>
      <c r="D21" s="58">
        <v>34.03195959</v>
      </c>
      <c r="E21" s="58"/>
      <c r="F21" s="58"/>
      <c r="G21" s="58"/>
    </row>
    <row r="22" spans="1:8" ht="21.6" x14ac:dyDescent="0.3">
      <c r="A22" s="60" t="s">
        <v>248</v>
      </c>
      <c r="B22" s="56" t="s">
        <v>249</v>
      </c>
      <c r="C22" s="59">
        <v>852.06935123999995</v>
      </c>
      <c r="D22" s="59">
        <v>852.06935123999995</v>
      </c>
      <c r="E22" s="59"/>
      <c r="F22" s="59"/>
      <c r="G22" s="59"/>
      <c r="H22" s="20"/>
    </row>
    <row r="23" spans="1:8" ht="21.6" x14ac:dyDescent="0.3">
      <c r="A23" s="60"/>
      <c r="B23" s="56" t="s">
        <v>250</v>
      </c>
      <c r="C23" s="56"/>
      <c r="D23" s="56"/>
      <c r="E23" s="56"/>
      <c r="F23" s="56"/>
      <c r="G23" s="56"/>
      <c r="H23" s="19"/>
    </row>
    <row r="24" spans="1:8" x14ac:dyDescent="0.25">
      <c r="A24" s="61" t="s">
        <v>251</v>
      </c>
      <c r="B24" s="57" t="s">
        <v>252</v>
      </c>
      <c r="C24" s="58">
        <v>0</v>
      </c>
      <c r="D24" s="58">
        <v>0</v>
      </c>
      <c r="E24" s="58"/>
      <c r="F24" s="58"/>
      <c r="G24" s="58"/>
    </row>
    <row r="25" spans="1:8" x14ac:dyDescent="0.25">
      <c r="A25" s="61" t="s">
        <v>253</v>
      </c>
      <c r="B25" s="57" t="s">
        <v>254</v>
      </c>
      <c r="C25" s="58">
        <v>0</v>
      </c>
      <c r="D25" s="58">
        <v>0</v>
      </c>
      <c r="E25" s="58"/>
      <c r="F25" s="58"/>
      <c r="G25" s="58"/>
    </row>
    <row r="26" spans="1:8" ht="21.6" x14ac:dyDescent="0.25">
      <c r="A26" s="61" t="s">
        <v>255</v>
      </c>
      <c r="B26" s="57" t="s">
        <v>256</v>
      </c>
      <c r="C26" s="58">
        <v>0</v>
      </c>
      <c r="D26" s="58">
        <v>0</v>
      </c>
      <c r="E26" s="58"/>
      <c r="F26" s="58"/>
      <c r="G26" s="58"/>
    </row>
    <row r="27" spans="1:8" ht="43.2" x14ac:dyDescent="0.3">
      <c r="A27" s="60" t="s">
        <v>257</v>
      </c>
      <c r="B27" s="56" t="s">
        <v>258</v>
      </c>
      <c r="C27" s="59">
        <v>0</v>
      </c>
      <c r="D27" s="59">
        <v>0</v>
      </c>
      <c r="E27" s="59"/>
      <c r="F27" s="59"/>
      <c r="G27" s="59"/>
      <c r="H27" s="19"/>
    </row>
    <row r="28" spans="1:8" ht="21.6" x14ac:dyDescent="0.3">
      <c r="A28" s="60"/>
      <c r="B28" s="56" t="s">
        <v>259</v>
      </c>
      <c r="C28" s="56"/>
      <c r="D28" s="56"/>
      <c r="E28" s="56"/>
      <c r="F28" s="56"/>
      <c r="G28" s="56"/>
      <c r="H28" s="19"/>
    </row>
    <row r="29" spans="1:8" ht="21.6" x14ac:dyDescent="0.25">
      <c r="A29" s="61" t="s">
        <v>260</v>
      </c>
      <c r="B29" s="57" t="s">
        <v>261</v>
      </c>
      <c r="C29" s="58">
        <v>0</v>
      </c>
      <c r="D29" s="58">
        <v>0</v>
      </c>
      <c r="E29" s="58"/>
      <c r="F29" s="58"/>
      <c r="G29" s="58"/>
    </row>
    <row r="30" spans="1:8" x14ac:dyDescent="0.25">
      <c r="A30" s="61" t="s">
        <v>262</v>
      </c>
      <c r="B30" s="57" t="s">
        <v>263</v>
      </c>
      <c r="C30" s="58">
        <v>468.33597013999997</v>
      </c>
      <c r="D30" s="58">
        <v>468.33597013999997</v>
      </c>
      <c r="E30" s="58"/>
      <c r="F30" s="58"/>
      <c r="G30" s="58"/>
    </row>
    <row r="31" spans="1:8" ht="21.6" x14ac:dyDescent="0.25">
      <c r="A31" s="61" t="s">
        <v>264</v>
      </c>
      <c r="B31" s="57" t="s">
        <v>265</v>
      </c>
      <c r="C31" s="58">
        <v>26.444343979999999</v>
      </c>
      <c r="D31" s="58">
        <v>26.444343979999999</v>
      </c>
      <c r="E31" s="58"/>
      <c r="F31" s="58"/>
      <c r="G31" s="58"/>
    </row>
    <row r="32" spans="1:8" ht="32.4" x14ac:dyDescent="0.25">
      <c r="A32" s="61" t="s">
        <v>266</v>
      </c>
      <c r="B32" s="57" t="s">
        <v>267</v>
      </c>
      <c r="C32" s="58">
        <v>111.25545040999999</v>
      </c>
      <c r="D32" s="58">
        <v>111.25545040999999</v>
      </c>
      <c r="E32" s="58"/>
      <c r="F32" s="58"/>
      <c r="G32" s="58"/>
    </row>
    <row r="33" spans="1:8" ht="21.6" x14ac:dyDescent="0.25">
      <c r="A33" s="61" t="s">
        <v>268</v>
      </c>
      <c r="B33" s="57" t="s">
        <v>269</v>
      </c>
      <c r="C33" s="58">
        <v>11.089220170000001</v>
      </c>
      <c r="D33" s="58">
        <v>11.089220170000001</v>
      </c>
      <c r="E33" s="58"/>
      <c r="F33" s="58"/>
      <c r="G33" s="58"/>
    </row>
    <row r="34" spans="1:8" x14ac:dyDescent="0.25">
      <c r="A34" s="61" t="s">
        <v>270</v>
      </c>
      <c r="B34" s="57" t="s">
        <v>271</v>
      </c>
      <c r="C34" s="58">
        <v>11.089220170000001</v>
      </c>
      <c r="D34" s="58">
        <v>11.089220170000001</v>
      </c>
      <c r="E34" s="58"/>
      <c r="F34" s="58"/>
      <c r="G34" s="58"/>
    </row>
    <row r="35" spans="1:8" ht="21.6" x14ac:dyDescent="0.25">
      <c r="A35" s="61" t="s">
        <v>272</v>
      </c>
      <c r="B35" s="57" t="s">
        <v>273</v>
      </c>
      <c r="C35" s="58">
        <v>0.27138824</v>
      </c>
      <c r="D35" s="58">
        <v>0.27138824</v>
      </c>
      <c r="E35" s="58"/>
      <c r="F35" s="58"/>
      <c r="G35" s="58"/>
    </row>
    <row r="36" spans="1:8" ht="21.6" x14ac:dyDescent="0.25">
      <c r="A36" s="61" t="s">
        <v>274</v>
      </c>
      <c r="B36" s="57" t="s">
        <v>275</v>
      </c>
      <c r="C36" s="58">
        <v>0</v>
      </c>
      <c r="D36" s="58">
        <v>0</v>
      </c>
      <c r="E36" s="58"/>
      <c r="F36" s="58"/>
      <c r="G36" s="58"/>
    </row>
    <row r="37" spans="1:8" ht="32.4" x14ac:dyDescent="0.25">
      <c r="A37" s="61" t="s">
        <v>276</v>
      </c>
      <c r="B37" s="57" t="s">
        <v>277</v>
      </c>
      <c r="C37" s="58">
        <v>0</v>
      </c>
      <c r="D37" s="58">
        <v>0</v>
      </c>
      <c r="E37" s="58"/>
      <c r="F37" s="58"/>
      <c r="G37" s="58"/>
    </row>
    <row r="38" spans="1:8" x14ac:dyDescent="0.25">
      <c r="A38" s="61" t="s">
        <v>278</v>
      </c>
      <c r="B38" s="57" t="s">
        <v>279</v>
      </c>
      <c r="C38" s="58">
        <v>2.0840671</v>
      </c>
      <c r="D38" s="58">
        <v>2.0840671</v>
      </c>
      <c r="E38" s="58"/>
      <c r="F38" s="58"/>
      <c r="G38" s="58"/>
    </row>
    <row r="39" spans="1:8" ht="21.6" x14ac:dyDescent="0.25">
      <c r="A39" s="61" t="s">
        <v>280</v>
      </c>
      <c r="B39" s="57" t="s">
        <v>281</v>
      </c>
      <c r="C39" s="58">
        <v>2.0840671</v>
      </c>
      <c r="D39" s="58">
        <v>2.0840671</v>
      </c>
      <c r="E39" s="58"/>
      <c r="F39" s="58"/>
      <c r="G39" s="58"/>
    </row>
    <row r="40" spans="1:8" x14ac:dyDescent="0.25">
      <c r="A40" s="61" t="s">
        <v>282</v>
      </c>
      <c r="B40" s="57" t="s">
        <v>283</v>
      </c>
      <c r="C40" s="58">
        <v>77.805795209999999</v>
      </c>
      <c r="D40" s="58">
        <v>77.805795209999999</v>
      </c>
      <c r="E40" s="58"/>
      <c r="F40" s="58"/>
      <c r="G40" s="58"/>
    </row>
    <row r="41" spans="1:8" x14ac:dyDescent="0.25">
      <c r="A41" s="61" t="s">
        <v>284</v>
      </c>
      <c r="B41" s="57" t="s">
        <v>285</v>
      </c>
      <c r="C41" s="58">
        <v>416.89294384999999</v>
      </c>
      <c r="D41" s="58">
        <v>416.89294384999999</v>
      </c>
      <c r="E41" s="58"/>
      <c r="F41" s="58"/>
      <c r="G41" s="58"/>
    </row>
    <row r="42" spans="1:8" x14ac:dyDescent="0.25">
      <c r="A42" s="61" t="s">
        <v>286</v>
      </c>
      <c r="B42" s="57" t="s">
        <v>287</v>
      </c>
      <c r="C42" s="58">
        <v>0</v>
      </c>
      <c r="D42" s="58">
        <v>0</v>
      </c>
      <c r="E42" s="58"/>
      <c r="F42" s="58"/>
      <c r="G42" s="58"/>
    </row>
    <row r="43" spans="1:8" x14ac:dyDescent="0.25">
      <c r="A43" s="61" t="s">
        <v>288</v>
      </c>
      <c r="B43" s="57" t="s">
        <v>289</v>
      </c>
      <c r="C43" s="58">
        <v>277.92814469000001</v>
      </c>
      <c r="D43" s="58">
        <v>277.92814469000001</v>
      </c>
      <c r="E43" s="58"/>
      <c r="F43" s="58"/>
      <c r="G43" s="58"/>
    </row>
    <row r="44" spans="1:8" x14ac:dyDescent="0.25">
      <c r="A44" s="61" t="s">
        <v>290</v>
      </c>
      <c r="B44" s="57" t="s">
        <v>291</v>
      </c>
      <c r="C44" s="58">
        <v>138.96288602999999</v>
      </c>
      <c r="D44" s="58">
        <v>138.96288602999999</v>
      </c>
      <c r="E44" s="58"/>
      <c r="F44" s="58"/>
      <c r="G44" s="58"/>
    </row>
    <row r="45" spans="1:8" x14ac:dyDescent="0.25">
      <c r="A45" s="61" t="s">
        <v>292</v>
      </c>
      <c r="B45" s="57" t="s">
        <v>293</v>
      </c>
      <c r="C45" s="58">
        <v>1.9131300000000001E-3</v>
      </c>
      <c r="D45" s="58">
        <v>1.9131300000000001E-3</v>
      </c>
      <c r="E45" s="58"/>
      <c r="F45" s="58"/>
      <c r="G45" s="58"/>
    </row>
    <row r="46" spans="1:8" x14ac:dyDescent="0.25">
      <c r="A46" s="61" t="s">
        <v>294</v>
      </c>
      <c r="B46" s="57" t="s">
        <v>295</v>
      </c>
      <c r="C46" s="58">
        <v>159.34935272000001</v>
      </c>
      <c r="D46" s="58">
        <v>159.34935272000001</v>
      </c>
      <c r="E46" s="58"/>
      <c r="F46" s="58"/>
      <c r="G46" s="58"/>
    </row>
    <row r="47" spans="1:8" x14ac:dyDescent="0.25">
      <c r="A47" s="61" t="s">
        <v>296</v>
      </c>
      <c r="B47" s="57" t="s">
        <v>297</v>
      </c>
      <c r="C47" s="58">
        <v>0</v>
      </c>
      <c r="D47" s="58">
        <v>0</v>
      </c>
      <c r="E47" s="58"/>
      <c r="F47" s="58"/>
      <c r="G47" s="58"/>
    </row>
    <row r="48" spans="1:8" ht="21.6" x14ac:dyDescent="0.3">
      <c r="A48" s="60"/>
      <c r="B48" s="56" t="s">
        <v>298</v>
      </c>
      <c r="C48" s="56"/>
      <c r="D48" s="56"/>
      <c r="E48" s="56"/>
      <c r="F48" s="56"/>
      <c r="G48" s="56"/>
      <c r="H48" s="19"/>
    </row>
    <row r="49" spans="1:8" x14ac:dyDescent="0.25">
      <c r="A49" s="61" t="s">
        <v>299</v>
      </c>
      <c r="B49" s="57" t="s">
        <v>300</v>
      </c>
      <c r="C49" s="58">
        <v>175.30417779999999</v>
      </c>
      <c r="D49" s="58">
        <v>175.30417779999999</v>
      </c>
      <c r="E49" s="58"/>
      <c r="F49" s="58"/>
      <c r="G49" s="58"/>
    </row>
    <row r="50" spans="1:8" ht="32.4" x14ac:dyDescent="0.25">
      <c r="A50" s="61" t="s">
        <v>301</v>
      </c>
      <c r="B50" s="57" t="s">
        <v>302</v>
      </c>
      <c r="C50" s="58">
        <v>55.759438250000002</v>
      </c>
      <c r="D50" s="58">
        <v>55.759438250000002</v>
      </c>
      <c r="E50" s="58"/>
      <c r="F50" s="58"/>
      <c r="G50" s="58"/>
    </row>
    <row r="51" spans="1:8" x14ac:dyDescent="0.25">
      <c r="A51" s="61" t="s">
        <v>303</v>
      </c>
      <c r="B51" s="57" t="s">
        <v>304</v>
      </c>
      <c r="C51" s="58">
        <v>37.331850090000003</v>
      </c>
      <c r="D51" s="58">
        <v>37.331850090000003</v>
      </c>
      <c r="E51" s="58"/>
      <c r="F51" s="58"/>
      <c r="G51" s="58"/>
    </row>
    <row r="52" spans="1:8" ht="14.4" x14ac:dyDescent="0.3">
      <c r="A52" s="60"/>
      <c r="B52" s="56" t="s">
        <v>305</v>
      </c>
      <c r="C52" s="56"/>
      <c r="D52" s="56"/>
      <c r="E52" s="56"/>
      <c r="F52" s="56"/>
      <c r="G52" s="56"/>
      <c r="H52" s="19"/>
    </row>
    <row r="53" spans="1:8" ht="21.6" x14ac:dyDescent="0.25">
      <c r="A53" s="61" t="s">
        <v>306</v>
      </c>
      <c r="B53" s="57" t="s">
        <v>307</v>
      </c>
      <c r="C53" s="58">
        <v>0</v>
      </c>
      <c r="D53" s="58">
        <v>0</v>
      </c>
      <c r="E53" s="58"/>
      <c r="F53" s="58"/>
      <c r="G53" s="58"/>
    </row>
    <row r="54" spans="1:8" ht="21.6" x14ac:dyDescent="0.25">
      <c r="A54" s="61" t="s">
        <v>308</v>
      </c>
      <c r="B54" s="57" t="s">
        <v>309</v>
      </c>
      <c r="C54" s="58">
        <v>0</v>
      </c>
      <c r="D54" s="58">
        <v>0</v>
      </c>
      <c r="E54" s="58"/>
      <c r="F54" s="58"/>
      <c r="G54" s="58"/>
    </row>
    <row r="55" spans="1:8" x14ac:dyDescent="0.25">
      <c r="A55" s="61" t="s">
        <v>310</v>
      </c>
      <c r="B55" s="57" t="s">
        <v>311</v>
      </c>
      <c r="C55" s="58">
        <v>1070.7015746100001</v>
      </c>
      <c r="D55" s="58">
        <v>1070.7015746100001</v>
      </c>
      <c r="E55" s="58"/>
      <c r="F55" s="58"/>
      <c r="G55" s="58"/>
    </row>
    <row r="56" spans="1:8" x14ac:dyDescent="0.25">
      <c r="A56" s="61" t="s">
        <v>312</v>
      </c>
      <c r="B56" s="57" t="s">
        <v>313</v>
      </c>
      <c r="C56" s="58">
        <v>59.817227289999998</v>
      </c>
      <c r="D56" s="58">
        <v>59.817227289999998</v>
      </c>
      <c r="E56" s="58"/>
      <c r="F56" s="58"/>
      <c r="G56" s="58"/>
    </row>
    <row r="57" spans="1:8" ht="32.4" x14ac:dyDescent="0.25">
      <c r="A57" s="61" t="s">
        <v>314</v>
      </c>
      <c r="B57" s="57" t="s">
        <v>315</v>
      </c>
      <c r="C57" s="58">
        <v>96.508351390000001</v>
      </c>
      <c r="D57" s="58">
        <v>96.508351390000001</v>
      </c>
      <c r="E57" s="58"/>
      <c r="F57" s="58"/>
      <c r="G57" s="58"/>
    </row>
    <row r="58" spans="1:8" x14ac:dyDescent="0.25">
      <c r="A58" s="61" t="s">
        <v>316</v>
      </c>
      <c r="B58" s="57" t="s">
        <v>317</v>
      </c>
      <c r="C58" s="58">
        <v>0</v>
      </c>
      <c r="D58" s="58">
        <v>0</v>
      </c>
      <c r="E58" s="58"/>
      <c r="F58" s="58"/>
      <c r="G58" s="58"/>
    </row>
    <row r="59" spans="1:8" ht="21.6" x14ac:dyDescent="0.25">
      <c r="A59" s="61" t="s">
        <v>318</v>
      </c>
      <c r="B59" s="57" t="s">
        <v>319</v>
      </c>
      <c r="C59" s="58">
        <v>564.18046979999997</v>
      </c>
      <c r="D59" s="58">
        <v>564.18046979999997</v>
      </c>
      <c r="E59" s="58"/>
      <c r="F59" s="58"/>
      <c r="G59" s="58"/>
    </row>
    <row r="60" spans="1:8" x14ac:dyDescent="0.25">
      <c r="A60" s="61" t="s">
        <v>320</v>
      </c>
      <c r="B60" s="57" t="s">
        <v>321</v>
      </c>
      <c r="C60" s="58">
        <v>551.16427718</v>
      </c>
      <c r="D60" s="58">
        <v>551.16427718</v>
      </c>
      <c r="E60" s="58"/>
      <c r="F60" s="58"/>
      <c r="G60" s="58"/>
    </row>
    <row r="61" spans="1:8" x14ac:dyDescent="0.25">
      <c r="A61" s="61" t="s">
        <v>322</v>
      </c>
      <c r="B61" s="57" t="s">
        <v>323</v>
      </c>
      <c r="C61" s="58">
        <v>0</v>
      </c>
      <c r="D61" s="58">
        <v>0</v>
      </c>
      <c r="E61" s="58"/>
      <c r="F61" s="58"/>
      <c r="G61" s="58"/>
    </row>
    <row r="62" spans="1:8" ht="21.6" x14ac:dyDescent="0.25">
      <c r="A62" s="61" t="s">
        <v>324</v>
      </c>
      <c r="B62" s="57" t="s">
        <v>325</v>
      </c>
      <c r="C62" s="58">
        <v>0</v>
      </c>
      <c r="D62" s="58">
        <v>0</v>
      </c>
      <c r="E62" s="58"/>
      <c r="F62" s="58"/>
      <c r="G62" s="58"/>
    </row>
    <row r="63" spans="1:8" x14ac:dyDescent="0.25">
      <c r="A63" s="61" t="s">
        <v>326</v>
      </c>
      <c r="B63" s="57" t="s">
        <v>327</v>
      </c>
      <c r="C63" s="58">
        <v>0</v>
      </c>
      <c r="D63" s="58">
        <v>0</v>
      </c>
      <c r="E63" s="58"/>
      <c r="F63" s="58"/>
      <c r="G63" s="58"/>
    </row>
    <row r="64" spans="1:8" x14ac:dyDescent="0.25">
      <c r="A64" s="61" t="s">
        <v>328</v>
      </c>
      <c r="B64" s="57" t="s">
        <v>329</v>
      </c>
      <c r="C64" s="58">
        <v>0</v>
      </c>
      <c r="D64" s="58">
        <v>0</v>
      </c>
      <c r="E64" s="58"/>
      <c r="F64" s="58"/>
      <c r="G64" s="58"/>
    </row>
    <row r="65" spans="1:7" x14ac:dyDescent="0.25">
      <c r="A65" s="61" t="s">
        <v>330</v>
      </c>
      <c r="B65" s="57" t="s">
        <v>331</v>
      </c>
      <c r="C65" s="58">
        <v>0</v>
      </c>
      <c r="D65" s="58">
        <v>0</v>
      </c>
      <c r="E65" s="58"/>
      <c r="F65" s="58"/>
      <c r="G65" s="58"/>
    </row>
    <row r="66" spans="1:7" x14ac:dyDescent="0.25">
      <c r="A66" s="61" t="s">
        <v>332</v>
      </c>
      <c r="B66" s="57" t="s">
        <v>333</v>
      </c>
      <c r="C66" s="58">
        <v>0</v>
      </c>
      <c r="D66" s="58">
        <v>0</v>
      </c>
      <c r="E66" s="58"/>
      <c r="F66" s="58"/>
      <c r="G66" s="58"/>
    </row>
    <row r="67" spans="1:7" ht="21.6" x14ac:dyDescent="0.25">
      <c r="A67" s="61" t="s">
        <v>334</v>
      </c>
      <c r="B67" s="57" t="s">
        <v>335</v>
      </c>
      <c r="C67" s="58">
        <v>0</v>
      </c>
      <c r="D67" s="58">
        <v>0</v>
      </c>
      <c r="E67" s="58"/>
      <c r="F67" s="58"/>
      <c r="G67" s="58"/>
    </row>
    <row r="68" spans="1:7" x14ac:dyDescent="0.25">
      <c r="A68" s="61" t="s">
        <v>336</v>
      </c>
      <c r="B68" s="57" t="s">
        <v>337</v>
      </c>
      <c r="C68" s="58">
        <v>0</v>
      </c>
      <c r="D68" s="58">
        <v>0</v>
      </c>
      <c r="E68" s="58"/>
      <c r="F68" s="58"/>
      <c r="G68" s="58"/>
    </row>
    <row r="69" spans="1:7" x14ac:dyDescent="0.25">
      <c r="A69" s="61" t="s">
        <v>338</v>
      </c>
      <c r="B69" s="57" t="s">
        <v>339</v>
      </c>
      <c r="C69" s="58">
        <v>0</v>
      </c>
      <c r="D69" s="58">
        <v>0</v>
      </c>
      <c r="E69" s="58"/>
      <c r="F69" s="58"/>
      <c r="G69" s="58"/>
    </row>
    <row r="70" spans="1:7" x14ac:dyDescent="0.25">
      <c r="A70" s="61" t="s">
        <v>340</v>
      </c>
      <c r="B70" s="57" t="s">
        <v>341</v>
      </c>
      <c r="C70" s="58">
        <v>0</v>
      </c>
      <c r="D70" s="58">
        <v>0</v>
      </c>
      <c r="E70" s="58"/>
      <c r="F70" s="58"/>
      <c r="G70" s="58"/>
    </row>
    <row r="71" spans="1:7" x14ac:dyDescent="0.25">
      <c r="A71" s="61" t="s">
        <v>342</v>
      </c>
      <c r="B71" s="57" t="s">
        <v>343</v>
      </c>
      <c r="C71" s="58">
        <v>0</v>
      </c>
      <c r="D71" s="58">
        <v>0</v>
      </c>
      <c r="E71" s="58"/>
      <c r="F71" s="58"/>
      <c r="G71" s="58"/>
    </row>
    <row r="72" spans="1:7" x14ac:dyDescent="0.25">
      <c r="A72" s="61" t="s">
        <v>344</v>
      </c>
      <c r="B72" s="57" t="s">
        <v>345</v>
      </c>
      <c r="C72" s="58">
        <v>0</v>
      </c>
      <c r="D72" s="58">
        <v>0</v>
      </c>
      <c r="E72" s="58"/>
      <c r="F72" s="58"/>
      <c r="G72" s="58"/>
    </row>
    <row r="73" spans="1:7" ht="32.4" x14ac:dyDescent="0.25">
      <c r="A73" s="61" t="s">
        <v>346</v>
      </c>
      <c r="B73" s="57" t="s">
        <v>347</v>
      </c>
      <c r="C73" s="58">
        <v>0</v>
      </c>
      <c r="D73" s="58">
        <v>0</v>
      </c>
      <c r="E73" s="58"/>
      <c r="F73" s="58"/>
      <c r="G73" s="58"/>
    </row>
    <row r="74" spans="1:7" x14ac:dyDescent="0.25">
      <c r="A74" s="61" t="s">
        <v>348</v>
      </c>
      <c r="B74" s="57" t="s">
        <v>349</v>
      </c>
      <c r="C74" s="58">
        <v>0</v>
      </c>
      <c r="D74" s="58">
        <v>0</v>
      </c>
      <c r="E74" s="58"/>
      <c r="F74" s="58"/>
      <c r="G74" s="58"/>
    </row>
    <row r="75" spans="1:7" x14ac:dyDescent="0.25">
      <c r="A75" s="61" t="s">
        <v>350</v>
      </c>
      <c r="B75" s="57" t="s">
        <v>339</v>
      </c>
      <c r="C75" s="58">
        <v>0</v>
      </c>
      <c r="D75" s="58">
        <v>0</v>
      </c>
      <c r="E75" s="58"/>
      <c r="F75" s="58"/>
      <c r="G75" s="58"/>
    </row>
    <row r="76" spans="1:7" x14ac:dyDescent="0.25">
      <c r="A76" s="61" t="s">
        <v>351</v>
      </c>
      <c r="B76" s="57" t="s">
        <v>341</v>
      </c>
      <c r="C76" s="58">
        <v>0</v>
      </c>
      <c r="D76" s="58">
        <v>0</v>
      </c>
      <c r="E76" s="58"/>
      <c r="F76" s="58"/>
      <c r="G76" s="58"/>
    </row>
    <row r="77" spans="1:7" x14ac:dyDescent="0.25">
      <c r="A77" s="61" t="s">
        <v>352</v>
      </c>
      <c r="B77" s="57" t="s">
        <v>353</v>
      </c>
      <c r="C77" s="58">
        <v>0</v>
      </c>
      <c r="D77" s="58">
        <v>0</v>
      </c>
      <c r="E77" s="58"/>
      <c r="F77" s="58"/>
      <c r="G77" s="58"/>
    </row>
    <row r="78" spans="1:7" x14ac:dyDescent="0.25">
      <c r="A78" s="61" t="s">
        <v>354</v>
      </c>
      <c r="B78" s="57" t="s">
        <v>345</v>
      </c>
      <c r="C78" s="58">
        <v>0</v>
      </c>
      <c r="D78" s="58">
        <v>0</v>
      </c>
      <c r="E78" s="58"/>
      <c r="F78" s="58"/>
      <c r="G78" s="58"/>
    </row>
    <row r="79" spans="1:7" ht="21.6" x14ac:dyDescent="0.25">
      <c r="A79" s="61" t="s">
        <v>355</v>
      </c>
      <c r="B79" s="57" t="s">
        <v>356</v>
      </c>
      <c r="C79" s="58">
        <v>2.4830845400000001</v>
      </c>
      <c r="D79" s="58">
        <v>2.4830845400000001</v>
      </c>
      <c r="E79" s="58"/>
      <c r="F79" s="58"/>
      <c r="G79" s="58"/>
    </row>
    <row r="80" spans="1:7" x14ac:dyDescent="0.25">
      <c r="A80" s="61" t="s">
        <v>357</v>
      </c>
      <c r="B80" s="57" t="s">
        <v>358</v>
      </c>
      <c r="C80" s="58">
        <v>112.1294051</v>
      </c>
      <c r="D80" s="58">
        <v>112.1294051</v>
      </c>
      <c r="E80" s="58"/>
      <c r="F80" s="58"/>
      <c r="G80" s="58"/>
    </row>
    <row r="81" spans="1:8" x14ac:dyDescent="0.25">
      <c r="A81" s="61" t="s">
        <v>359</v>
      </c>
      <c r="B81" s="57" t="s">
        <v>360</v>
      </c>
      <c r="C81" s="58">
        <v>24.993234659999999</v>
      </c>
      <c r="D81" s="58">
        <v>24.993234659999999</v>
      </c>
      <c r="E81" s="58"/>
      <c r="F81" s="58"/>
      <c r="G81" s="58"/>
    </row>
    <row r="82" spans="1:8" x14ac:dyDescent="0.25">
      <c r="A82" s="61" t="s">
        <v>361</v>
      </c>
      <c r="B82" s="57" t="s">
        <v>362</v>
      </c>
      <c r="C82" s="58">
        <v>1.1064838699999999</v>
      </c>
      <c r="D82" s="58">
        <v>1.1064838699999999</v>
      </c>
      <c r="E82" s="58"/>
      <c r="F82" s="58"/>
      <c r="G82" s="58"/>
    </row>
    <row r="83" spans="1:8" x14ac:dyDescent="0.25">
      <c r="A83" s="61" t="s">
        <v>363</v>
      </c>
      <c r="B83" s="57" t="s">
        <v>364</v>
      </c>
      <c r="C83" s="58">
        <v>112.98819912</v>
      </c>
      <c r="D83" s="58">
        <v>112.98819912</v>
      </c>
      <c r="E83" s="58"/>
      <c r="F83" s="58"/>
      <c r="G83" s="58"/>
    </row>
    <row r="84" spans="1:8" x14ac:dyDescent="0.25">
      <c r="A84" s="61" t="s">
        <v>365</v>
      </c>
      <c r="B84" s="57" t="s">
        <v>366</v>
      </c>
      <c r="C84" s="58">
        <v>6.0902288899999997</v>
      </c>
      <c r="D84" s="58">
        <v>6.0902288899999997</v>
      </c>
      <c r="E84" s="58"/>
      <c r="F84" s="58"/>
      <c r="G84" s="58"/>
    </row>
    <row r="85" spans="1:8" x14ac:dyDescent="0.25">
      <c r="A85" s="61" t="s">
        <v>367</v>
      </c>
      <c r="B85" s="57" t="s">
        <v>368</v>
      </c>
      <c r="C85" s="58">
        <v>0</v>
      </c>
      <c r="D85" s="58">
        <v>0</v>
      </c>
      <c r="E85" s="58"/>
      <c r="F85" s="58"/>
      <c r="G85" s="58"/>
    </row>
    <row r="86" spans="1:8" x14ac:dyDescent="0.25">
      <c r="A86" s="61" t="s">
        <v>369</v>
      </c>
      <c r="B86" s="57" t="s">
        <v>370</v>
      </c>
      <c r="C86" s="58">
        <v>0</v>
      </c>
      <c r="D86" s="58">
        <v>0</v>
      </c>
      <c r="E86" s="58"/>
      <c r="F86" s="58"/>
      <c r="G86" s="58"/>
    </row>
    <row r="87" spans="1:8" x14ac:dyDescent="0.25">
      <c r="A87" s="61" t="s">
        <v>371</v>
      </c>
      <c r="B87" s="57" t="s">
        <v>372</v>
      </c>
      <c r="C87" s="58">
        <v>0</v>
      </c>
      <c r="D87" s="58">
        <v>0</v>
      </c>
      <c r="E87" s="58"/>
      <c r="F87" s="58"/>
      <c r="G87" s="58"/>
    </row>
    <row r="88" spans="1:8" x14ac:dyDescent="0.25">
      <c r="A88" s="61" t="s">
        <v>373</v>
      </c>
      <c r="B88" s="57" t="s">
        <v>374</v>
      </c>
      <c r="C88" s="58">
        <v>99.190388690000006</v>
      </c>
      <c r="D88" s="58">
        <v>99.190388690000006</v>
      </c>
      <c r="E88" s="58"/>
      <c r="F88" s="58"/>
      <c r="G88" s="58"/>
    </row>
    <row r="89" spans="1:8" x14ac:dyDescent="0.25">
      <c r="A89" s="61" t="s">
        <v>375</v>
      </c>
      <c r="B89" s="57" t="s">
        <v>376</v>
      </c>
      <c r="C89" s="58">
        <v>0</v>
      </c>
      <c r="D89" s="58">
        <v>0</v>
      </c>
      <c r="E89" s="58"/>
      <c r="F89" s="58"/>
      <c r="G89" s="58"/>
    </row>
    <row r="90" spans="1:8" ht="21.6" x14ac:dyDescent="0.3">
      <c r="A90" s="60"/>
      <c r="B90" s="56" t="s">
        <v>377</v>
      </c>
      <c r="C90" s="56"/>
      <c r="D90" s="56"/>
      <c r="E90" s="56"/>
      <c r="F90" s="56"/>
      <c r="G90" s="56"/>
      <c r="H90" s="19"/>
    </row>
    <row r="91" spans="1:8" x14ac:dyDescent="0.25">
      <c r="A91" s="61" t="s">
        <v>378</v>
      </c>
      <c r="B91" s="57" t="s">
        <v>379</v>
      </c>
      <c r="C91" s="58">
        <v>-336.03603240000001</v>
      </c>
      <c r="D91" s="58">
        <v>-336.03603240000001</v>
      </c>
      <c r="E91" s="58"/>
      <c r="F91" s="58"/>
      <c r="G91" s="58"/>
    </row>
    <row r="92" spans="1:8" x14ac:dyDescent="0.25">
      <c r="A92" s="61" t="s">
        <v>380</v>
      </c>
      <c r="B92" s="57" t="s">
        <v>381</v>
      </c>
      <c r="C92" s="58">
        <v>420.65671495999999</v>
      </c>
      <c r="D92" s="58">
        <v>420.65671495999999</v>
      </c>
      <c r="E92" s="58"/>
      <c r="F92" s="58"/>
      <c r="G92" s="58"/>
    </row>
    <row r="93" spans="1:8" x14ac:dyDescent="0.25">
      <c r="A93" s="61" t="s">
        <v>382</v>
      </c>
      <c r="B93" s="57" t="s">
        <v>383</v>
      </c>
      <c r="C93" s="58">
        <v>0</v>
      </c>
      <c r="D93" s="58">
        <v>0</v>
      </c>
      <c r="E93" s="58"/>
      <c r="F93" s="58"/>
      <c r="G93" s="58"/>
    </row>
    <row r="94" spans="1:8" x14ac:dyDescent="0.25">
      <c r="A94" s="61" t="s">
        <v>384</v>
      </c>
      <c r="B94" s="57" t="s">
        <v>385</v>
      </c>
      <c r="C94" s="58">
        <v>61.29896403</v>
      </c>
      <c r="D94" s="58">
        <v>61.29896403</v>
      </c>
      <c r="E94" s="58"/>
      <c r="F94" s="58"/>
      <c r="G94" s="58"/>
    </row>
    <row r="95" spans="1:8" x14ac:dyDescent="0.25">
      <c r="A95" s="61" t="s">
        <v>386</v>
      </c>
      <c r="B95" s="57" t="s">
        <v>387</v>
      </c>
      <c r="C95" s="58">
        <v>0</v>
      </c>
      <c r="D95" s="58">
        <v>0</v>
      </c>
      <c r="E95" s="58"/>
      <c r="F95" s="58"/>
      <c r="G95" s="58"/>
    </row>
    <row r="96" spans="1:8" ht="21.6" x14ac:dyDescent="0.3">
      <c r="A96" s="60"/>
      <c r="B96" s="56" t="s">
        <v>388</v>
      </c>
      <c r="C96" s="56"/>
      <c r="D96" s="56"/>
      <c r="E96" s="56"/>
      <c r="F96" s="56"/>
      <c r="G96" s="56"/>
      <c r="H96" s="19"/>
    </row>
    <row r="97" spans="1:8" x14ac:dyDescent="0.25">
      <c r="A97" s="61" t="s">
        <v>389</v>
      </c>
      <c r="B97" s="57" t="s">
        <v>390</v>
      </c>
      <c r="C97" s="58">
        <v>55.38770942</v>
      </c>
      <c r="D97" s="58">
        <v>55.38770942</v>
      </c>
      <c r="E97" s="58"/>
      <c r="F97" s="58"/>
      <c r="G97" s="58"/>
    </row>
    <row r="98" spans="1:8" ht="21.6" x14ac:dyDescent="0.25">
      <c r="A98" s="61" t="s">
        <v>391</v>
      </c>
      <c r="B98" s="57" t="s">
        <v>392</v>
      </c>
      <c r="C98" s="58">
        <v>2.2149439999999999E-2</v>
      </c>
      <c r="D98" s="58">
        <v>2.2149439999999999E-2</v>
      </c>
      <c r="E98" s="58"/>
      <c r="F98" s="58"/>
      <c r="G98" s="58"/>
    </row>
    <row r="99" spans="1:8" x14ac:dyDescent="0.25">
      <c r="A99" s="61" t="s">
        <v>393</v>
      </c>
      <c r="B99" s="57" t="s">
        <v>394</v>
      </c>
      <c r="C99" s="58">
        <v>43.246426370000002</v>
      </c>
      <c r="D99" s="58">
        <v>43.246426370000002</v>
      </c>
      <c r="E99" s="58"/>
      <c r="F99" s="58"/>
      <c r="G99" s="58"/>
    </row>
    <row r="100" spans="1:8" x14ac:dyDescent="0.25">
      <c r="A100" s="61" t="s">
        <v>395</v>
      </c>
      <c r="B100" s="57" t="s">
        <v>396</v>
      </c>
      <c r="C100" s="58">
        <v>0</v>
      </c>
      <c r="D100" s="58">
        <v>0</v>
      </c>
      <c r="E100" s="58"/>
      <c r="F100" s="58"/>
      <c r="G100" s="58"/>
    </row>
    <row r="101" spans="1:8" x14ac:dyDescent="0.25">
      <c r="A101" s="61" t="s">
        <v>397</v>
      </c>
      <c r="B101" s="57" t="s">
        <v>398</v>
      </c>
      <c r="C101" s="58">
        <v>0</v>
      </c>
      <c r="D101" s="58">
        <v>0</v>
      </c>
      <c r="E101" s="58"/>
      <c r="F101" s="58"/>
      <c r="G101" s="58"/>
    </row>
    <row r="102" spans="1:8" ht="14.4" x14ac:dyDescent="0.3">
      <c r="A102" s="60"/>
      <c r="B102" s="56" t="s">
        <v>399</v>
      </c>
      <c r="C102" s="56"/>
      <c r="D102" s="56"/>
      <c r="E102" s="56"/>
      <c r="F102" s="56"/>
      <c r="G102" s="56"/>
      <c r="H102" s="19"/>
    </row>
    <row r="103" spans="1:8" ht="14.4" x14ac:dyDescent="0.3">
      <c r="A103" s="60" t="s">
        <v>400</v>
      </c>
      <c r="B103" s="56" t="s">
        <v>401</v>
      </c>
      <c r="C103" s="59">
        <v>141.42561678999999</v>
      </c>
      <c r="D103" s="59">
        <v>141.42561678999999</v>
      </c>
      <c r="E103" s="59"/>
      <c r="F103" s="59"/>
      <c r="G103" s="59"/>
      <c r="H103" s="20"/>
    </row>
    <row r="104" spans="1:8" ht="14.4" x14ac:dyDescent="0.3">
      <c r="A104" s="60" t="s">
        <v>402</v>
      </c>
      <c r="B104" s="56" t="s">
        <v>403</v>
      </c>
      <c r="C104" s="59">
        <v>44.284679619999999</v>
      </c>
      <c r="D104" s="59">
        <v>44.284679619999999</v>
      </c>
      <c r="E104" s="59"/>
      <c r="F104" s="59"/>
      <c r="G104" s="59"/>
      <c r="H104" s="19"/>
    </row>
    <row r="106" spans="1:8" s="78" customFormat="1" ht="15" customHeight="1" x14ac:dyDescent="0.2">
      <c r="A106" s="78" t="s">
        <v>703</v>
      </c>
    </row>
  </sheetData>
  <mergeCells count="1">
    <mergeCell ref="A1:G1"/>
  </mergeCells>
  <pageMargins left="0.74803149606299213" right="0.59055118110236227" top="0.98425196850393704" bottom="0.98425196850393704" header="0.51181102362204722" footer="0.51181102362204722"/>
  <pageSetup paperSize="9" scale="72" orientation="portrait" r:id="rId1"/>
  <headerFooter alignWithMargins="0"/>
  <rowBreaks count="1" manualBreakCount="1">
    <brk id="47" max="16383" man="1"/>
  </rowBreaks>
  <ignoredErrors>
    <ignoredError sqref="A4:G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6"/>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10" style="16" customWidth="1"/>
    <col min="2" max="2" width="46.5546875" style="16" customWidth="1"/>
    <col min="3" max="7" width="13.109375" style="16" customWidth="1"/>
    <col min="8" max="8" width="12.44140625" style="16" customWidth="1"/>
    <col min="9" max="16384" width="9.109375" style="16"/>
  </cols>
  <sheetData>
    <row r="1" spans="1:8" ht="15.6" x14ac:dyDescent="0.25">
      <c r="A1" s="122" t="s">
        <v>695</v>
      </c>
      <c r="B1" s="122"/>
      <c r="C1" s="122"/>
      <c r="D1" s="122"/>
      <c r="E1" s="122"/>
      <c r="F1" s="122"/>
      <c r="G1" s="122"/>
    </row>
    <row r="2" spans="1:8" ht="15.6" x14ac:dyDescent="0.25">
      <c r="A2" s="106"/>
      <c r="B2" s="106"/>
      <c r="C2" s="1"/>
      <c r="D2" s="1"/>
      <c r="E2" s="76"/>
      <c r="F2" s="1"/>
      <c r="G2" s="26" t="s">
        <v>0</v>
      </c>
    </row>
    <row r="3" spans="1:8" ht="21.6" x14ac:dyDescent="0.25">
      <c r="A3" s="116" t="s">
        <v>13</v>
      </c>
      <c r="B3" s="116" t="s">
        <v>14</v>
      </c>
      <c r="C3" s="116" t="s">
        <v>404</v>
      </c>
      <c r="D3" s="116" t="s">
        <v>687</v>
      </c>
      <c r="E3" s="116" t="s">
        <v>700</v>
      </c>
      <c r="F3" s="116" t="s">
        <v>701</v>
      </c>
      <c r="G3" s="116" t="s">
        <v>702</v>
      </c>
    </row>
    <row r="4" spans="1:8" x14ac:dyDescent="0.25">
      <c r="A4" s="116" t="s">
        <v>405</v>
      </c>
      <c r="B4" s="116" t="s">
        <v>406</v>
      </c>
      <c r="C4" s="116" t="s">
        <v>407</v>
      </c>
      <c r="D4" s="116" t="s">
        <v>408</v>
      </c>
      <c r="E4" s="116" t="s">
        <v>409</v>
      </c>
      <c r="F4" s="116" t="s">
        <v>410</v>
      </c>
      <c r="G4" s="116" t="s">
        <v>411</v>
      </c>
    </row>
    <row r="5" spans="1:8" ht="21.6" x14ac:dyDescent="0.25">
      <c r="A5" s="115"/>
      <c r="B5" s="115" t="s">
        <v>218</v>
      </c>
      <c r="C5" s="115"/>
      <c r="D5" s="115"/>
      <c r="E5" s="115"/>
      <c r="F5" s="115"/>
      <c r="G5" s="115"/>
    </row>
    <row r="6" spans="1:8" x14ac:dyDescent="0.25">
      <c r="A6" s="57" t="s">
        <v>219</v>
      </c>
      <c r="B6" s="57" t="s">
        <v>220</v>
      </c>
      <c r="C6" s="58">
        <v>8376.1633194200003</v>
      </c>
      <c r="D6" s="58">
        <v>8376.1633194200003</v>
      </c>
      <c r="E6" s="58"/>
      <c r="F6" s="58"/>
      <c r="G6" s="58"/>
    </row>
    <row r="7" spans="1:8" x14ac:dyDescent="0.25">
      <c r="A7" s="57" t="s">
        <v>221</v>
      </c>
      <c r="B7" s="57" t="s">
        <v>222</v>
      </c>
      <c r="C7" s="58">
        <v>1431.9878698099999</v>
      </c>
      <c r="D7" s="58">
        <v>1431.9878698099999</v>
      </c>
      <c r="E7" s="58"/>
      <c r="F7" s="58"/>
      <c r="G7" s="58"/>
      <c r="H7" s="18"/>
    </row>
    <row r="8" spans="1:8" x14ac:dyDescent="0.25">
      <c r="A8" s="57" t="s">
        <v>223</v>
      </c>
      <c r="B8" s="57" t="s">
        <v>224</v>
      </c>
      <c r="C8" s="58">
        <v>4520.8262448400001</v>
      </c>
      <c r="D8" s="58">
        <v>4520.8262448400001</v>
      </c>
      <c r="E8" s="58"/>
      <c r="F8" s="58"/>
      <c r="G8" s="58"/>
    </row>
    <row r="9" spans="1:8" x14ac:dyDescent="0.25">
      <c r="A9" s="57" t="s">
        <v>225</v>
      </c>
      <c r="B9" s="57" t="s">
        <v>8</v>
      </c>
      <c r="C9" s="58">
        <v>353.84493058999999</v>
      </c>
      <c r="D9" s="58">
        <v>353.84493058999999</v>
      </c>
      <c r="E9" s="58"/>
      <c r="F9" s="58"/>
      <c r="G9" s="58"/>
    </row>
    <row r="10" spans="1:8" x14ac:dyDescent="0.25">
      <c r="A10" s="57" t="s">
        <v>226</v>
      </c>
      <c r="B10" s="57" t="s">
        <v>227</v>
      </c>
      <c r="C10" s="58">
        <v>15.755817670000001</v>
      </c>
      <c r="D10" s="58">
        <v>15.755817670000001</v>
      </c>
      <c r="E10" s="58"/>
      <c r="F10" s="58"/>
      <c r="G10" s="58"/>
    </row>
    <row r="11" spans="1:8" ht="21.6" x14ac:dyDescent="0.25">
      <c r="A11" s="57" t="s">
        <v>228</v>
      </c>
      <c r="B11" s="57" t="s">
        <v>229</v>
      </c>
      <c r="C11" s="58">
        <v>1276.7583968399999</v>
      </c>
      <c r="D11" s="58">
        <v>1276.7583968399999</v>
      </c>
      <c r="E11" s="58"/>
      <c r="F11" s="58"/>
      <c r="G11" s="58"/>
    </row>
    <row r="12" spans="1:8" x14ac:dyDescent="0.25">
      <c r="A12" s="57" t="s">
        <v>230</v>
      </c>
      <c r="B12" s="57" t="s">
        <v>231</v>
      </c>
      <c r="C12" s="58">
        <v>934.96099059999995</v>
      </c>
      <c r="D12" s="58">
        <v>934.96099059999995</v>
      </c>
      <c r="E12" s="58"/>
      <c r="F12" s="58"/>
      <c r="G12" s="58"/>
      <c r="H12" s="18"/>
    </row>
    <row r="13" spans="1:8" ht="32.4" x14ac:dyDescent="0.25">
      <c r="A13" s="57" t="s">
        <v>232</v>
      </c>
      <c r="B13" s="57" t="s">
        <v>233</v>
      </c>
      <c r="C13" s="58" t="s">
        <v>669</v>
      </c>
      <c r="D13" s="58">
        <v>14122.918675659999</v>
      </c>
      <c r="E13" s="58"/>
      <c r="F13" s="58"/>
      <c r="G13" s="58"/>
    </row>
    <row r="14" spans="1:8" ht="32.4" x14ac:dyDescent="0.25">
      <c r="A14" s="57" t="s">
        <v>234</v>
      </c>
      <c r="B14" s="57" t="s">
        <v>235</v>
      </c>
      <c r="C14" s="58" t="s">
        <v>669</v>
      </c>
      <c r="D14" s="58">
        <v>12431.633247330001</v>
      </c>
      <c r="E14" s="58"/>
      <c r="F14" s="58"/>
      <c r="G14" s="58"/>
    </row>
    <row r="15" spans="1:8" ht="21.6" x14ac:dyDescent="0.25">
      <c r="A15" s="57" t="s">
        <v>236</v>
      </c>
      <c r="B15" s="57" t="s">
        <v>237</v>
      </c>
      <c r="C15" s="58" t="s">
        <v>669</v>
      </c>
      <c r="D15" s="58">
        <v>1968.5805157100001</v>
      </c>
      <c r="E15" s="58"/>
      <c r="F15" s="58"/>
      <c r="G15" s="58"/>
    </row>
    <row r="16" spans="1:8" ht="21.6" x14ac:dyDescent="0.25">
      <c r="A16" s="57" t="s">
        <v>238</v>
      </c>
      <c r="B16" s="57" t="s">
        <v>239</v>
      </c>
      <c r="C16" s="58" t="s">
        <v>669</v>
      </c>
      <c r="D16" s="58">
        <v>1668.8967032099999</v>
      </c>
      <c r="E16" s="58"/>
      <c r="F16" s="58"/>
      <c r="G16" s="58"/>
    </row>
    <row r="17" spans="1:8" ht="32.4" x14ac:dyDescent="0.3">
      <c r="A17" s="56" t="s">
        <v>240</v>
      </c>
      <c r="B17" s="56" t="s">
        <v>241</v>
      </c>
      <c r="C17" s="59">
        <v>8491.0065384099998</v>
      </c>
      <c r="D17" s="59">
        <v>8491.0065384099998</v>
      </c>
      <c r="E17" s="59"/>
      <c r="F17" s="59"/>
      <c r="G17" s="59"/>
      <c r="H17" s="19"/>
    </row>
    <row r="18" spans="1:8" ht="21.6" x14ac:dyDescent="0.3">
      <c r="A18" s="56"/>
      <c r="B18" s="56" t="s">
        <v>242</v>
      </c>
      <c r="C18" s="56"/>
      <c r="D18" s="56"/>
      <c r="E18" s="56"/>
      <c r="F18" s="56"/>
      <c r="G18" s="56"/>
      <c r="H18" s="19"/>
    </row>
    <row r="19" spans="1:8" x14ac:dyDescent="0.25">
      <c r="A19" s="57" t="s">
        <v>243</v>
      </c>
      <c r="B19" s="57" t="s">
        <v>244</v>
      </c>
      <c r="C19" s="58">
        <v>0</v>
      </c>
      <c r="D19" s="58">
        <v>0</v>
      </c>
      <c r="E19" s="58"/>
      <c r="F19" s="58"/>
      <c r="G19" s="58"/>
    </row>
    <row r="20" spans="1:8" ht="21.6" x14ac:dyDescent="0.25">
      <c r="A20" s="57" t="s">
        <v>245</v>
      </c>
      <c r="B20" s="57" t="s">
        <v>229</v>
      </c>
      <c r="C20" s="58">
        <v>0</v>
      </c>
      <c r="D20" s="58">
        <v>0</v>
      </c>
      <c r="E20" s="58"/>
      <c r="F20" s="58"/>
      <c r="G20" s="58"/>
    </row>
    <row r="21" spans="1:8" x14ac:dyDescent="0.25">
      <c r="A21" s="57" t="s">
        <v>246</v>
      </c>
      <c r="B21" s="57" t="s">
        <v>247</v>
      </c>
      <c r="C21" s="58">
        <v>0</v>
      </c>
      <c r="D21" s="58">
        <v>0</v>
      </c>
      <c r="E21" s="58"/>
      <c r="F21" s="58"/>
      <c r="G21" s="58"/>
    </row>
    <row r="22" spans="1:8" ht="21.6" x14ac:dyDescent="0.3">
      <c r="A22" s="56" t="s">
        <v>248</v>
      </c>
      <c r="B22" s="56" t="s">
        <v>249</v>
      </c>
      <c r="C22" s="59">
        <v>-5.1851999978680396E-4</v>
      </c>
      <c r="D22" s="59">
        <v>0</v>
      </c>
      <c r="E22" s="59"/>
      <c r="F22" s="59"/>
      <c r="G22" s="59"/>
      <c r="H22" s="20"/>
    </row>
    <row r="23" spans="1:8" ht="21.6" x14ac:dyDescent="0.3">
      <c r="A23" s="56"/>
      <c r="B23" s="56" t="s">
        <v>250</v>
      </c>
      <c r="C23" s="56"/>
      <c r="D23" s="56"/>
      <c r="E23" s="56"/>
      <c r="F23" s="56"/>
      <c r="G23" s="56"/>
      <c r="H23" s="19"/>
    </row>
    <row r="24" spans="1:8" x14ac:dyDescent="0.25">
      <c r="A24" s="57" t="s">
        <v>251</v>
      </c>
      <c r="B24" s="57" t="s">
        <v>252</v>
      </c>
      <c r="C24" s="58">
        <v>6.1372525299999996</v>
      </c>
      <c r="D24" s="58">
        <v>6.1372525299999996</v>
      </c>
      <c r="E24" s="58"/>
      <c r="F24" s="58"/>
      <c r="G24" s="58"/>
    </row>
    <row r="25" spans="1:8" x14ac:dyDescent="0.25">
      <c r="A25" s="57" t="s">
        <v>253</v>
      </c>
      <c r="B25" s="57" t="s">
        <v>254</v>
      </c>
      <c r="C25" s="58">
        <v>5.77872611</v>
      </c>
      <c r="D25" s="58">
        <v>5.77872611</v>
      </c>
      <c r="E25" s="58"/>
      <c r="F25" s="58"/>
      <c r="G25" s="58"/>
    </row>
    <row r="26" spans="1:8" ht="21.6" x14ac:dyDescent="0.25">
      <c r="A26" s="57" t="s">
        <v>255</v>
      </c>
      <c r="B26" s="57" t="s">
        <v>256</v>
      </c>
      <c r="C26" s="58">
        <v>5.1735799999999997E-3</v>
      </c>
      <c r="D26" s="58">
        <v>5.1735799999999997E-3</v>
      </c>
      <c r="E26" s="58"/>
      <c r="F26" s="58"/>
      <c r="G26" s="58"/>
    </row>
    <row r="27" spans="1:8" ht="43.2" x14ac:dyDescent="0.3">
      <c r="A27" s="56" t="s">
        <v>257</v>
      </c>
      <c r="B27" s="56" t="s">
        <v>258</v>
      </c>
      <c r="C27" s="59">
        <v>0</v>
      </c>
      <c r="D27" s="59">
        <v>0</v>
      </c>
      <c r="E27" s="59"/>
      <c r="F27" s="59"/>
      <c r="G27" s="59"/>
      <c r="H27" s="19"/>
    </row>
    <row r="28" spans="1:8" ht="21.6" x14ac:dyDescent="0.3">
      <c r="A28" s="56"/>
      <c r="B28" s="56" t="s">
        <v>259</v>
      </c>
      <c r="C28" s="56"/>
      <c r="D28" s="56"/>
      <c r="E28" s="56"/>
      <c r="F28" s="56"/>
      <c r="G28" s="56"/>
      <c r="H28" s="19"/>
    </row>
    <row r="29" spans="1:8" ht="21.6" x14ac:dyDescent="0.25">
      <c r="A29" s="57" t="s">
        <v>260</v>
      </c>
      <c r="B29" s="57" t="s">
        <v>261</v>
      </c>
      <c r="C29" s="58">
        <v>1052.7098690099999</v>
      </c>
      <c r="D29" s="58">
        <v>1052.7098690099999</v>
      </c>
      <c r="E29" s="58"/>
      <c r="F29" s="58"/>
      <c r="G29" s="58"/>
    </row>
    <row r="30" spans="1:8" x14ac:dyDescent="0.25">
      <c r="A30" s="57" t="s">
        <v>262</v>
      </c>
      <c r="B30" s="57" t="s">
        <v>263</v>
      </c>
      <c r="C30" s="58">
        <v>0</v>
      </c>
      <c r="D30" s="58">
        <v>0</v>
      </c>
      <c r="E30" s="58"/>
      <c r="F30" s="58"/>
      <c r="G30" s="58"/>
    </row>
    <row r="31" spans="1:8" ht="21.6" x14ac:dyDescent="0.25">
      <c r="A31" s="57" t="s">
        <v>264</v>
      </c>
      <c r="B31" s="57" t="s">
        <v>265</v>
      </c>
      <c r="C31" s="58">
        <v>1.7345869999999763E-2</v>
      </c>
      <c r="D31" s="58">
        <v>1.7345869999999763E-2</v>
      </c>
      <c r="E31" s="58"/>
      <c r="F31" s="58"/>
      <c r="G31" s="58"/>
    </row>
    <row r="32" spans="1:8" ht="32.4" x14ac:dyDescent="0.25">
      <c r="A32" s="57" t="s">
        <v>266</v>
      </c>
      <c r="B32" s="57" t="s">
        <v>267</v>
      </c>
      <c r="C32" s="58">
        <v>0</v>
      </c>
      <c r="D32" s="58">
        <v>0</v>
      </c>
      <c r="E32" s="58"/>
      <c r="F32" s="58"/>
      <c r="G32" s="58"/>
    </row>
    <row r="33" spans="1:8" ht="21.6" x14ac:dyDescent="0.25">
      <c r="A33" s="57" t="s">
        <v>268</v>
      </c>
      <c r="B33" s="57" t="s">
        <v>269</v>
      </c>
      <c r="C33" s="58">
        <v>277.78460527000004</v>
      </c>
      <c r="D33" s="58">
        <v>277.78460527000004</v>
      </c>
      <c r="E33" s="58"/>
      <c r="F33" s="58"/>
      <c r="G33" s="58"/>
    </row>
    <row r="34" spans="1:8" x14ac:dyDescent="0.25">
      <c r="A34" s="57" t="s">
        <v>270</v>
      </c>
      <c r="B34" s="57" t="s">
        <v>271</v>
      </c>
      <c r="C34" s="58">
        <v>243.20028066999998</v>
      </c>
      <c r="D34" s="58">
        <v>243.20028066999998</v>
      </c>
      <c r="E34" s="58"/>
      <c r="F34" s="58"/>
      <c r="G34" s="58"/>
    </row>
    <row r="35" spans="1:8" x14ac:dyDescent="0.25">
      <c r="A35" s="57" t="s">
        <v>272</v>
      </c>
      <c r="B35" s="57" t="s">
        <v>273</v>
      </c>
      <c r="C35" s="58">
        <v>0</v>
      </c>
      <c r="D35" s="58">
        <v>0</v>
      </c>
      <c r="E35" s="58"/>
      <c r="F35" s="58"/>
      <c r="G35" s="58"/>
    </row>
    <row r="36" spans="1:8" ht="21.6" x14ac:dyDescent="0.25">
      <c r="A36" s="57" t="s">
        <v>274</v>
      </c>
      <c r="B36" s="57" t="s">
        <v>275</v>
      </c>
      <c r="C36" s="58">
        <v>0.18521800999999999</v>
      </c>
      <c r="D36" s="58">
        <v>0.18521800999999999</v>
      </c>
      <c r="E36" s="58"/>
      <c r="F36" s="58"/>
      <c r="G36" s="58"/>
    </row>
    <row r="37" spans="1:8" ht="32.4" x14ac:dyDescent="0.25">
      <c r="A37" s="57" t="s">
        <v>276</v>
      </c>
      <c r="B37" s="57" t="s">
        <v>277</v>
      </c>
      <c r="C37" s="58">
        <v>137.32824278999999</v>
      </c>
      <c r="D37" s="58">
        <v>137.32824278999999</v>
      </c>
      <c r="E37" s="58"/>
      <c r="F37" s="58"/>
      <c r="G37" s="58"/>
    </row>
    <row r="38" spans="1:8" x14ac:dyDescent="0.25">
      <c r="A38" s="57" t="s">
        <v>278</v>
      </c>
      <c r="B38" s="57" t="s">
        <v>279</v>
      </c>
      <c r="C38" s="58">
        <v>116.64821231000001</v>
      </c>
      <c r="D38" s="58">
        <v>116.64821231000001</v>
      </c>
      <c r="E38" s="58"/>
      <c r="F38" s="58"/>
      <c r="G38" s="58"/>
    </row>
    <row r="39" spans="1:8" ht="21.6" x14ac:dyDescent="0.25">
      <c r="A39" s="57" t="s">
        <v>280</v>
      </c>
      <c r="B39" s="57" t="s">
        <v>281</v>
      </c>
      <c r="C39" s="58">
        <v>89.545221409999996</v>
      </c>
      <c r="D39" s="58">
        <v>89.545221409999996</v>
      </c>
      <c r="E39" s="58"/>
      <c r="F39" s="58"/>
      <c r="G39" s="58"/>
    </row>
    <row r="40" spans="1:8" x14ac:dyDescent="0.25">
      <c r="A40" s="57" t="s">
        <v>282</v>
      </c>
      <c r="B40" s="57" t="s">
        <v>283</v>
      </c>
      <c r="C40" s="58">
        <v>272.34682445999999</v>
      </c>
      <c r="D40" s="58">
        <v>272.34682445999999</v>
      </c>
      <c r="E40" s="58"/>
      <c r="F40" s="58"/>
      <c r="G40" s="58"/>
    </row>
    <row r="41" spans="1:8" x14ac:dyDescent="0.25">
      <c r="A41" s="57" t="s">
        <v>284</v>
      </c>
      <c r="B41" s="57" t="s">
        <v>285</v>
      </c>
      <c r="C41" s="58">
        <v>460.60798085000005</v>
      </c>
      <c r="D41" s="58">
        <v>460.60798085000005</v>
      </c>
      <c r="E41" s="58"/>
      <c r="F41" s="58"/>
      <c r="G41" s="58"/>
    </row>
    <row r="42" spans="1:8" x14ac:dyDescent="0.25">
      <c r="A42" s="57" t="s">
        <v>286</v>
      </c>
      <c r="B42" s="57" t="s">
        <v>287</v>
      </c>
      <c r="C42" s="58">
        <v>9.5828650000000001E-2</v>
      </c>
      <c r="D42" s="58">
        <v>9.5828650000000001E-2</v>
      </c>
      <c r="E42" s="58"/>
      <c r="F42" s="58"/>
      <c r="G42" s="58"/>
    </row>
    <row r="43" spans="1:8" x14ac:dyDescent="0.25">
      <c r="A43" s="57" t="s">
        <v>288</v>
      </c>
      <c r="B43" s="57" t="s">
        <v>289</v>
      </c>
      <c r="C43" s="58">
        <v>140.11436312000001</v>
      </c>
      <c r="D43" s="58">
        <v>140.11436312000001</v>
      </c>
      <c r="E43" s="58"/>
      <c r="F43" s="58"/>
      <c r="G43" s="58"/>
    </row>
    <row r="44" spans="1:8" x14ac:dyDescent="0.25">
      <c r="A44" s="57" t="s">
        <v>290</v>
      </c>
      <c r="B44" s="57" t="s">
        <v>291</v>
      </c>
      <c r="C44" s="58">
        <v>239.71188623</v>
      </c>
      <c r="D44" s="58">
        <v>239.71188623</v>
      </c>
      <c r="E44" s="58"/>
      <c r="F44" s="58"/>
      <c r="G44" s="58"/>
    </row>
    <row r="45" spans="1:8" x14ac:dyDescent="0.25">
      <c r="A45" s="57" t="s">
        <v>292</v>
      </c>
      <c r="B45" s="57" t="s">
        <v>293</v>
      </c>
      <c r="C45" s="58">
        <v>8.09E-2</v>
      </c>
      <c r="D45" s="58">
        <v>8.09E-2</v>
      </c>
      <c r="E45" s="58"/>
      <c r="F45" s="58"/>
      <c r="G45" s="58"/>
    </row>
    <row r="46" spans="1:8" x14ac:dyDescent="0.25">
      <c r="A46" s="57" t="s">
        <v>294</v>
      </c>
      <c r="B46" s="57" t="s">
        <v>295</v>
      </c>
      <c r="C46" s="58">
        <v>791.45486168999992</v>
      </c>
      <c r="D46" s="58">
        <v>791.45486168999992</v>
      </c>
      <c r="E46" s="58"/>
      <c r="F46" s="58"/>
      <c r="G46" s="58"/>
    </row>
    <row r="47" spans="1:8" x14ac:dyDescent="0.25">
      <c r="A47" s="57" t="s">
        <v>296</v>
      </c>
      <c r="B47" s="57" t="s">
        <v>297</v>
      </c>
      <c r="C47" s="58">
        <v>0</v>
      </c>
      <c r="D47" s="58">
        <v>0</v>
      </c>
      <c r="E47" s="58"/>
      <c r="F47" s="58"/>
      <c r="G47" s="58"/>
    </row>
    <row r="48" spans="1:8" ht="21.6" x14ac:dyDescent="0.3">
      <c r="A48" s="56"/>
      <c r="B48" s="56" t="s">
        <v>298</v>
      </c>
      <c r="C48" s="56"/>
      <c r="D48" s="56"/>
      <c r="E48" s="56"/>
      <c r="F48" s="56"/>
      <c r="G48" s="56"/>
      <c r="H48" s="19"/>
    </row>
    <row r="49" spans="1:8" x14ac:dyDescent="0.25">
      <c r="A49" s="57" t="s">
        <v>299</v>
      </c>
      <c r="B49" s="57" t="s">
        <v>300</v>
      </c>
      <c r="C49" s="58">
        <v>3005.07262679</v>
      </c>
      <c r="D49" s="58">
        <v>3005.07262679</v>
      </c>
      <c r="E49" s="58"/>
      <c r="F49" s="58"/>
      <c r="G49" s="58"/>
    </row>
    <row r="50" spans="1:8" ht="32.4" x14ac:dyDescent="0.25">
      <c r="A50" s="57" t="s">
        <v>301</v>
      </c>
      <c r="B50" s="57" t="s">
        <v>302</v>
      </c>
      <c r="C50" s="58">
        <v>168.80959246999998</v>
      </c>
      <c r="D50" s="58">
        <v>168.80959246999998</v>
      </c>
      <c r="E50" s="58"/>
      <c r="F50" s="58"/>
      <c r="G50" s="58"/>
    </row>
    <row r="51" spans="1:8" x14ac:dyDescent="0.25">
      <c r="A51" s="57" t="s">
        <v>303</v>
      </c>
      <c r="B51" s="57" t="s">
        <v>304</v>
      </c>
      <c r="C51" s="58">
        <v>0</v>
      </c>
      <c r="D51" s="58">
        <v>0</v>
      </c>
      <c r="E51" s="58"/>
      <c r="F51" s="58"/>
      <c r="G51" s="58"/>
    </row>
    <row r="52" spans="1:8" ht="14.4" x14ac:dyDescent="0.3">
      <c r="A52" s="56"/>
      <c r="B52" s="56" t="s">
        <v>305</v>
      </c>
      <c r="C52" s="56"/>
      <c r="D52" s="56"/>
      <c r="E52" s="56"/>
      <c r="F52" s="56"/>
      <c r="G52" s="56"/>
      <c r="H52" s="19"/>
    </row>
    <row r="53" spans="1:8" ht="21.6" x14ac:dyDescent="0.25">
      <c r="A53" s="57" t="s">
        <v>306</v>
      </c>
      <c r="B53" s="57" t="s">
        <v>307</v>
      </c>
      <c r="C53" s="58">
        <v>1522.01833392</v>
      </c>
      <c r="D53" s="58">
        <v>1522.01833392</v>
      </c>
      <c r="E53" s="58"/>
      <c r="F53" s="58"/>
      <c r="G53" s="58"/>
    </row>
    <row r="54" spans="1:8" ht="21.6" x14ac:dyDescent="0.25">
      <c r="A54" s="57" t="s">
        <v>308</v>
      </c>
      <c r="B54" s="57" t="s">
        <v>309</v>
      </c>
      <c r="C54" s="58">
        <v>10.68262693</v>
      </c>
      <c r="D54" s="58">
        <v>10.68262693</v>
      </c>
      <c r="E54" s="58"/>
      <c r="F54" s="58"/>
      <c r="G54" s="58"/>
    </row>
    <row r="55" spans="1:8" x14ac:dyDescent="0.25">
      <c r="A55" s="57" t="s">
        <v>310</v>
      </c>
      <c r="B55" s="57" t="s">
        <v>311</v>
      </c>
      <c r="C55" s="58">
        <v>0</v>
      </c>
      <c r="D55" s="58">
        <v>0</v>
      </c>
      <c r="E55" s="58"/>
      <c r="F55" s="58"/>
      <c r="G55" s="58"/>
    </row>
    <row r="56" spans="1:8" x14ac:dyDescent="0.25">
      <c r="A56" s="57" t="s">
        <v>312</v>
      </c>
      <c r="B56" s="57" t="s">
        <v>313</v>
      </c>
      <c r="C56" s="58">
        <v>0</v>
      </c>
      <c r="D56" s="58">
        <v>0</v>
      </c>
      <c r="E56" s="58"/>
      <c r="F56" s="58"/>
      <c r="G56" s="58"/>
    </row>
    <row r="57" spans="1:8" ht="32.4" x14ac:dyDescent="0.25">
      <c r="A57" s="57" t="s">
        <v>314</v>
      </c>
      <c r="B57" s="57" t="s">
        <v>315</v>
      </c>
      <c r="C57" s="58">
        <v>0</v>
      </c>
      <c r="D57" s="58">
        <v>0</v>
      </c>
      <c r="E57" s="58"/>
      <c r="F57" s="58"/>
      <c r="G57" s="58"/>
    </row>
    <row r="58" spans="1:8" x14ac:dyDescent="0.25">
      <c r="A58" s="57" t="s">
        <v>316</v>
      </c>
      <c r="B58" s="57" t="s">
        <v>317</v>
      </c>
      <c r="C58" s="58">
        <v>24.015505990000001</v>
      </c>
      <c r="D58" s="58">
        <v>24.015505990000001</v>
      </c>
      <c r="E58" s="58"/>
      <c r="F58" s="58"/>
      <c r="G58" s="58"/>
    </row>
    <row r="59" spans="1:8" ht="21.6" x14ac:dyDescent="0.25">
      <c r="A59" s="57" t="s">
        <v>318</v>
      </c>
      <c r="B59" s="57" t="s">
        <v>319</v>
      </c>
      <c r="C59" s="58">
        <v>2254.0989658099998</v>
      </c>
      <c r="D59" s="58">
        <v>2254.0989658099998</v>
      </c>
      <c r="E59" s="58"/>
      <c r="F59" s="58"/>
      <c r="G59" s="58"/>
    </row>
    <row r="60" spans="1:8" x14ac:dyDescent="0.25">
      <c r="A60" s="57" t="s">
        <v>320</v>
      </c>
      <c r="B60" s="57" t="s">
        <v>321</v>
      </c>
      <c r="C60" s="58">
        <v>2091.9928085800002</v>
      </c>
      <c r="D60" s="58">
        <v>2091.9928085800002</v>
      </c>
      <c r="E60" s="58"/>
      <c r="F60" s="58"/>
      <c r="G60" s="58"/>
    </row>
    <row r="61" spans="1:8" x14ac:dyDescent="0.25">
      <c r="A61" s="57" t="s">
        <v>322</v>
      </c>
      <c r="B61" s="57" t="s">
        <v>323</v>
      </c>
      <c r="C61" s="58">
        <v>0</v>
      </c>
      <c r="D61" s="58">
        <v>0</v>
      </c>
      <c r="E61" s="58"/>
      <c r="F61" s="58"/>
      <c r="G61" s="58"/>
    </row>
    <row r="62" spans="1:8" ht="21.6" x14ac:dyDescent="0.25">
      <c r="A62" s="57" t="s">
        <v>324</v>
      </c>
      <c r="B62" s="57" t="s">
        <v>325</v>
      </c>
      <c r="C62" s="58">
        <v>18.930671619999998</v>
      </c>
      <c r="D62" s="58">
        <v>18.930671619999998</v>
      </c>
      <c r="E62" s="58"/>
      <c r="F62" s="58"/>
      <c r="G62" s="58"/>
    </row>
    <row r="63" spans="1:8" x14ac:dyDescent="0.25">
      <c r="A63" s="57" t="s">
        <v>326</v>
      </c>
      <c r="B63" s="57" t="s">
        <v>327</v>
      </c>
      <c r="C63" s="58">
        <v>18.043815370000001</v>
      </c>
      <c r="D63" s="58">
        <v>18.043815370000001</v>
      </c>
      <c r="E63" s="58"/>
      <c r="F63" s="58"/>
      <c r="G63" s="58"/>
    </row>
    <row r="64" spans="1:8" x14ac:dyDescent="0.25">
      <c r="A64" s="57" t="s">
        <v>328</v>
      </c>
      <c r="B64" s="57" t="s">
        <v>329</v>
      </c>
      <c r="C64" s="58">
        <v>7.1747869399999997</v>
      </c>
      <c r="D64" s="58">
        <v>7.1747869399999997</v>
      </c>
      <c r="E64" s="58"/>
      <c r="F64" s="58"/>
      <c r="G64" s="58"/>
    </row>
    <row r="65" spans="1:7" x14ac:dyDescent="0.25">
      <c r="A65" s="57" t="s">
        <v>330</v>
      </c>
      <c r="B65" s="57" t="s">
        <v>331</v>
      </c>
      <c r="C65" s="58">
        <v>0.12775624999999999</v>
      </c>
      <c r="D65" s="58">
        <v>0.12775624999999999</v>
      </c>
      <c r="E65" s="58"/>
      <c r="F65" s="58"/>
      <c r="G65" s="58"/>
    </row>
    <row r="66" spans="1:7" x14ac:dyDescent="0.25">
      <c r="A66" s="57" t="s">
        <v>332</v>
      </c>
      <c r="B66" s="57" t="s">
        <v>333</v>
      </c>
      <c r="C66" s="58">
        <v>0.12775624999999999</v>
      </c>
      <c r="D66" s="58">
        <v>0.12775624999999999</v>
      </c>
      <c r="E66" s="58"/>
      <c r="F66" s="58"/>
      <c r="G66" s="58"/>
    </row>
    <row r="67" spans="1:7" ht="21.6" x14ac:dyDescent="0.25">
      <c r="A67" s="57" t="s">
        <v>334</v>
      </c>
      <c r="B67" s="57" t="s">
        <v>335</v>
      </c>
      <c r="C67" s="58">
        <v>88.003236220000005</v>
      </c>
      <c r="D67" s="58">
        <v>88.003236220000005</v>
      </c>
      <c r="E67" s="58"/>
      <c r="F67" s="58"/>
      <c r="G67" s="58"/>
    </row>
    <row r="68" spans="1:7" x14ac:dyDescent="0.25">
      <c r="A68" s="57" t="s">
        <v>336</v>
      </c>
      <c r="B68" s="57" t="s">
        <v>337</v>
      </c>
      <c r="C68" s="58">
        <v>4.8285114599999996</v>
      </c>
      <c r="D68" s="58">
        <v>4.8285114599999996</v>
      </c>
      <c r="E68" s="58"/>
      <c r="F68" s="58"/>
      <c r="G68" s="58"/>
    </row>
    <row r="69" spans="1:7" x14ac:dyDescent="0.25">
      <c r="A69" s="57" t="s">
        <v>338</v>
      </c>
      <c r="B69" s="57" t="s">
        <v>339</v>
      </c>
      <c r="C69" s="58">
        <v>24.80253094</v>
      </c>
      <c r="D69" s="58">
        <v>24.80253094</v>
      </c>
      <c r="E69" s="58"/>
      <c r="F69" s="58"/>
      <c r="G69" s="58"/>
    </row>
    <row r="70" spans="1:7" x14ac:dyDescent="0.25">
      <c r="A70" s="57" t="s">
        <v>340</v>
      </c>
      <c r="B70" s="57" t="s">
        <v>341</v>
      </c>
      <c r="C70" s="58">
        <v>1.0910164899999999</v>
      </c>
      <c r="D70" s="58">
        <v>1.0910164899999999</v>
      </c>
      <c r="E70" s="58"/>
      <c r="F70" s="58"/>
      <c r="G70" s="58"/>
    </row>
    <row r="71" spans="1:7" x14ac:dyDescent="0.25">
      <c r="A71" s="57" t="s">
        <v>342</v>
      </c>
      <c r="B71" s="57" t="s">
        <v>343</v>
      </c>
      <c r="C71" s="58">
        <v>46.214836990000002</v>
      </c>
      <c r="D71" s="58">
        <v>46.214836990000002</v>
      </c>
      <c r="E71" s="58"/>
      <c r="F71" s="58"/>
      <c r="G71" s="58"/>
    </row>
    <row r="72" spans="1:7" x14ac:dyDescent="0.25">
      <c r="A72" s="57" t="s">
        <v>344</v>
      </c>
      <c r="B72" s="57" t="s">
        <v>345</v>
      </c>
      <c r="C72" s="58">
        <v>5.6275771399999996</v>
      </c>
      <c r="D72" s="58">
        <v>5.6275771399999996</v>
      </c>
      <c r="E72" s="58"/>
      <c r="F72" s="58"/>
      <c r="G72" s="58"/>
    </row>
    <row r="73" spans="1:7" ht="32.4" x14ac:dyDescent="0.25">
      <c r="A73" s="57" t="s">
        <v>346</v>
      </c>
      <c r="B73" s="57" t="s">
        <v>347</v>
      </c>
      <c r="C73" s="58">
        <v>7.4976039600000002</v>
      </c>
      <c r="D73" s="58">
        <v>7.4976039600000002</v>
      </c>
      <c r="E73" s="58"/>
      <c r="F73" s="58"/>
      <c r="G73" s="58"/>
    </row>
    <row r="74" spans="1:7" x14ac:dyDescent="0.25">
      <c r="A74" s="57" t="s">
        <v>348</v>
      </c>
      <c r="B74" s="57" t="s">
        <v>349</v>
      </c>
      <c r="C74" s="58">
        <v>1.7783689199999999</v>
      </c>
      <c r="D74" s="58">
        <v>1.7783689199999999</v>
      </c>
      <c r="E74" s="58"/>
      <c r="F74" s="58"/>
      <c r="G74" s="58"/>
    </row>
    <row r="75" spans="1:7" x14ac:dyDescent="0.25">
      <c r="A75" s="57" t="s">
        <v>350</v>
      </c>
      <c r="B75" s="57" t="s">
        <v>339</v>
      </c>
      <c r="C75" s="58">
        <v>4.6238108100000002</v>
      </c>
      <c r="D75" s="58">
        <v>4.6238108100000002</v>
      </c>
      <c r="E75" s="58"/>
      <c r="F75" s="58"/>
      <c r="G75" s="58"/>
    </row>
    <row r="76" spans="1:7" x14ac:dyDescent="0.25">
      <c r="A76" s="57" t="s">
        <v>351</v>
      </c>
      <c r="B76" s="57" t="s">
        <v>341</v>
      </c>
      <c r="C76" s="58">
        <v>4.5116999999999997E-2</v>
      </c>
      <c r="D76" s="58">
        <v>4.5116999999999997E-2</v>
      </c>
      <c r="E76" s="58"/>
      <c r="F76" s="58"/>
      <c r="G76" s="58"/>
    </row>
    <row r="77" spans="1:7" x14ac:dyDescent="0.25">
      <c r="A77" s="57" t="s">
        <v>352</v>
      </c>
      <c r="B77" s="57" t="s">
        <v>353</v>
      </c>
      <c r="C77" s="58">
        <v>0.27243346000000002</v>
      </c>
      <c r="D77" s="58">
        <v>0.27243346000000002</v>
      </c>
      <c r="E77" s="58"/>
      <c r="F77" s="58"/>
      <c r="G77" s="58"/>
    </row>
    <row r="78" spans="1:7" x14ac:dyDescent="0.25">
      <c r="A78" s="57" t="s">
        <v>354</v>
      </c>
      <c r="B78" s="57" t="s">
        <v>345</v>
      </c>
      <c r="C78" s="58">
        <v>0</v>
      </c>
      <c r="D78" s="58">
        <v>0</v>
      </c>
      <c r="E78" s="58"/>
      <c r="F78" s="58"/>
      <c r="G78" s="58"/>
    </row>
    <row r="79" spans="1:7" ht="21.6" x14ac:dyDescent="0.25">
      <c r="A79" s="57" t="s">
        <v>355</v>
      </c>
      <c r="B79" s="57" t="s">
        <v>356</v>
      </c>
      <c r="C79" s="58">
        <v>251.38707988000002</v>
      </c>
      <c r="D79" s="58">
        <v>251.38707988000002</v>
      </c>
      <c r="E79" s="58"/>
      <c r="F79" s="58"/>
      <c r="G79" s="58"/>
    </row>
    <row r="80" spans="1:7" x14ac:dyDescent="0.25">
      <c r="A80" s="57" t="s">
        <v>357</v>
      </c>
      <c r="B80" s="57" t="s">
        <v>358</v>
      </c>
      <c r="C80" s="58">
        <v>1382.30003859</v>
      </c>
      <c r="D80" s="58">
        <v>1382.30003859</v>
      </c>
      <c r="E80" s="58"/>
      <c r="F80" s="58"/>
      <c r="G80" s="58"/>
    </row>
    <row r="81" spans="1:8" x14ac:dyDescent="0.25">
      <c r="A81" s="57" t="s">
        <v>359</v>
      </c>
      <c r="B81" s="57" t="s">
        <v>360</v>
      </c>
      <c r="C81" s="58">
        <v>463.84052991999999</v>
      </c>
      <c r="D81" s="58">
        <v>463.84052991999999</v>
      </c>
      <c r="E81" s="58"/>
      <c r="F81" s="58"/>
      <c r="G81" s="58"/>
    </row>
    <row r="82" spans="1:8" x14ac:dyDescent="0.25">
      <c r="A82" s="57" t="s">
        <v>361</v>
      </c>
      <c r="B82" s="57" t="s">
        <v>362</v>
      </c>
      <c r="C82" s="58">
        <v>24.814583409999997</v>
      </c>
      <c r="D82" s="58">
        <v>24.814583409999997</v>
      </c>
      <c r="E82" s="58"/>
      <c r="F82" s="58"/>
      <c r="G82" s="58"/>
    </row>
    <row r="83" spans="1:8" x14ac:dyDescent="0.25">
      <c r="A83" s="57" t="s">
        <v>363</v>
      </c>
      <c r="B83" s="57" t="s">
        <v>364</v>
      </c>
      <c r="C83" s="58">
        <v>419.77024864999998</v>
      </c>
      <c r="D83" s="58">
        <v>419.77024864999998</v>
      </c>
      <c r="E83" s="58"/>
      <c r="F83" s="58"/>
      <c r="G83" s="58"/>
    </row>
    <row r="84" spans="1:8" x14ac:dyDescent="0.25">
      <c r="A84" s="57" t="s">
        <v>365</v>
      </c>
      <c r="B84" s="57" t="s">
        <v>366</v>
      </c>
      <c r="C84" s="58">
        <v>27.716791180000001</v>
      </c>
      <c r="D84" s="58">
        <v>27.716791180000001</v>
      </c>
      <c r="E84" s="58"/>
      <c r="F84" s="58"/>
      <c r="G84" s="58"/>
    </row>
    <row r="85" spans="1:8" x14ac:dyDescent="0.25">
      <c r="A85" s="57" t="s">
        <v>367</v>
      </c>
      <c r="B85" s="57" t="s">
        <v>368</v>
      </c>
      <c r="C85" s="58">
        <v>7.5808016499999997</v>
      </c>
      <c r="D85" s="58">
        <v>7.5808016499999997</v>
      </c>
      <c r="E85" s="58"/>
      <c r="F85" s="58"/>
      <c r="G85" s="58"/>
    </row>
    <row r="86" spans="1:8" x14ac:dyDescent="0.25">
      <c r="A86" s="57" t="s">
        <v>369</v>
      </c>
      <c r="B86" s="57" t="s">
        <v>370</v>
      </c>
      <c r="C86" s="58">
        <v>0.57285063999999997</v>
      </c>
      <c r="D86" s="58">
        <v>0.57285063999999997</v>
      </c>
      <c r="E86" s="58"/>
      <c r="F86" s="58"/>
      <c r="G86" s="58"/>
    </row>
    <row r="87" spans="1:8" x14ac:dyDescent="0.25">
      <c r="A87" s="57" t="s">
        <v>371</v>
      </c>
      <c r="B87" s="57" t="s">
        <v>372</v>
      </c>
      <c r="C87" s="58">
        <v>0.13881236999999999</v>
      </c>
      <c r="D87" s="58">
        <v>0.13881236999999999</v>
      </c>
      <c r="E87" s="58"/>
      <c r="F87" s="58"/>
      <c r="G87" s="58"/>
    </row>
    <row r="88" spans="1:8" x14ac:dyDescent="0.25">
      <c r="A88" s="57" t="s">
        <v>373</v>
      </c>
      <c r="B88" s="57" t="s">
        <v>374</v>
      </c>
      <c r="C88" s="58">
        <v>856.00529700000004</v>
      </c>
      <c r="D88" s="58">
        <v>856.00529700000004</v>
      </c>
      <c r="E88" s="58"/>
      <c r="F88" s="58"/>
      <c r="G88" s="58"/>
    </row>
    <row r="89" spans="1:8" x14ac:dyDescent="0.25">
      <c r="A89" s="57" t="s">
        <v>375</v>
      </c>
      <c r="B89" s="57" t="s">
        <v>376</v>
      </c>
      <c r="C89" s="58">
        <v>0</v>
      </c>
      <c r="D89" s="58">
        <v>0</v>
      </c>
      <c r="E89" s="58"/>
      <c r="F89" s="58"/>
      <c r="G89" s="58"/>
    </row>
    <row r="90" spans="1:8" ht="21.6" x14ac:dyDescent="0.3">
      <c r="A90" s="56"/>
      <c r="B90" s="56" t="s">
        <v>377</v>
      </c>
      <c r="C90" s="56"/>
      <c r="D90" s="56"/>
      <c r="E90" s="56"/>
      <c r="F90" s="56"/>
      <c r="G90" s="56"/>
      <c r="H90" s="19"/>
    </row>
    <row r="91" spans="1:8" x14ac:dyDescent="0.25">
      <c r="A91" s="57" t="s">
        <v>378</v>
      </c>
      <c r="B91" s="57" t="s">
        <v>379</v>
      </c>
      <c r="C91" s="58">
        <v>817.91759346999993</v>
      </c>
      <c r="D91" s="58">
        <v>817.91759346999993</v>
      </c>
      <c r="E91" s="58"/>
      <c r="F91" s="58"/>
      <c r="G91" s="58"/>
    </row>
    <row r="92" spans="1:8" x14ac:dyDescent="0.25">
      <c r="A92" s="57" t="s">
        <v>380</v>
      </c>
      <c r="B92" s="57" t="s">
        <v>381</v>
      </c>
      <c r="C92" s="58">
        <v>434.72120304000003</v>
      </c>
      <c r="D92" s="58">
        <v>434.72120304000003</v>
      </c>
      <c r="E92" s="58"/>
      <c r="F92" s="58"/>
      <c r="G92" s="58"/>
    </row>
    <row r="93" spans="1:8" x14ac:dyDescent="0.25">
      <c r="A93" s="57" t="s">
        <v>382</v>
      </c>
      <c r="B93" s="57" t="s">
        <v>383</v>
      </c>
      <c r="C93" s="58">
        <v>-7.1723987200000003</v>
      </c>
      <c r="D93" s="58">
        <v>-7.1723987200000003</v>
      </c>
      <c r="E93" s="58"/>
      <c r="F93" s="58"/>
      <c r="G93" s="58"/>
    </row>
    <row r="94" spans="1:8" x14ac:dyDescent="0.25">
      <c r="A94" s="57" t="s">
        <v>384</v>
      </c>
      <c r="B94" s="57" t="s">
        <v>385</v>
      </c>
      <c r="C94" s="58">
        <v>-60.32676799</v>
      </c>
      <c r="D94" s="58">
        <v>-60.32676799</v>
      </c>
      <c r="E94" s="58"/>
      <c r="F94" s="58"/>
      <c r="G94" s="58"/>
    </row>
    <row r="95" spans="1:8" x14ac:dyDescent="0.25">
      <c r="A95" s="57" t="s">
        <v>386</v>
      </c>
      <c r="B95" s="57" t="s">
        <v>387</v>
      </c>
      <c r="C95" s="58">
        <v>6.1800000000000001E-2</v>
      </c>
      <c r="D95" s="58">
        <v>6.1800000000000001E-2</v>
      </c>
      <c r="E95" s="58"/>
      <c r="F95" s="58"/>
      <c r="G95" s="58"/>
    </row>
    <row r="96" spans="1:8" ht="21.6" x14ac:dyDescent="0.3">
      <c r="A96" s="56"/>
      <c r="B96" s="56" t="s">
        <v>388</v>
      </c>
      <c r="C96" s="56"/>
      <c r="D96" s="56"/>
      <c r="E96" s="56"/>
      <c r="F96" s="56"/>
      <c r="G96" s="56"/>
      <c r="H96" s="19"/>
    </row>
    <row r="97" spans="1:8" x14ac:dyDescent="0.25">
      <c r="A97" s="57" t="s">
        <v>389</v>
      </c>
      <c r="B97" s="57" t="s">
        <v>390</v>
      </c>
      <c r="C97" s="58">
        <v>405.30270632999998</v>
      </c>
      <c r="D97" s="58">
        <v>405.30270632999998</v>
      </c>
      <c r="E97" s="58"/>
      <c r="F97" s="58"/>
      <c r="G97" s="58"/>
    </row>
    <row r="98" spans="1:8" ht="21.6" x14ac:dyDescent="0.25">
      <c r="A98" s="57" t="s">
        <v>391</v>
      </c>
      <c r="B98" s="57" t="s">
        <v>392</v>
      </c>
      <c r="C98" s="58">
        <v>236.44556307000002</v>
      </c>
      <c r="D98" s="58">
        <v>236.44556307000002</v>
      </c>
      <c r="E98" s="58"/>
      <c r="F98" s="58"/>
      <c r="G98" s="58"/>
    </row>
    <row r="99" spans="1:8" x14ac:dyDescent="0.25">
      <c r="A99" s="57" t="s">
        <v>393</v>
      </c>
      <c r="B99" s="57" t="s">
        <v>394</v>
      </c>
      <c r="C99" s="58">
        <v>0</v>
      </c>
      <c r="D99" s="58">
        <v>0</v>
      </c>
      <c r="E99" s="58"/>
      <c r="F99" s="58"/>
      <c r="G99" s="58"/>
    </row>
    <row r="100" spans="1:8" x14ac:dyDescent="0.25">
      <c r="A100" s="57" t="s">
        <v>395</v>
      </c>
      <c r="B100" s="57" t="s">
        <v>396</v>
      </c>
      <c r="C100" s="58">
        <v>2.762568E-2</v>
      </c>
      <c r="D100" s="58">
        <v>2.762568E-2</v>
      </c>
      <c r="E100" s="58"/>
      <c r="F100" s="58"/>
      <c r="G100" s="58"/>
    </row>
    <row r="101" spans="1:8" x14ac:dyDescent="0.25">
      <c r="A101" s="57" t="s">
        <v>397</v>
      </c>
      <c r="B101" s="57" t="s">
        <v>398</v>
      </c>
      <c r="C101" s="58">
        <v>0</v>
      </c>
      <c r="D101" s="58">
        <v>0</v>
      </c>
      <c r="E101" s="58"/>
      <c r="F101" s="58"/>
      <c r="G101" s="58"/>
    </row>
    <row r="102" spans="1:8" ht="14.4" x14ac:dyDescent="0.3">
      <c r="A102" s="56"/>
      <c r="B102" s="56" t="s">
        <v>399</v>
      </c>
      <c r="C102" s="56"/>
      <c r="D102" s="56"/>
      <c r="E102" s="56"/>
      <c r="F102" s="56"/>
      <c r="G102" s="56"/>
      <c r="H102" s="19"/>
    </row>
    <row r="103" spans="1:8" ht="14.4" x14ac:dyDescent="0.3">
      <c r="A103" s="56" t="s">
        <v>400</v>
      </c>
      <c r="B103" s="56" t="s">
        <v>401</v>
      </c>
      <c r="C103" s="59">
        <v>931.73729206999997</v>
      </c>
      <c r="D103" s="59">
        <v>931.73729206999997</v>
      </c>
      <c r="E103" s="59"/>
      <c r="F103" s="59"/>
      <c r="G103" s="59"/>
      <c r="H103" s="20"/>
    </row>
    <row r="104" spans="1:8" ht="14.4" x14ac:dyDescent="0.3">
      <c r="A104" s="56" t="s">
        <v>402</v>
      </c>
      <c r="B104" s="56" t="s">
        <v>403</v>
      </c>
      <c r="C104" s="59">
        <v>72.168044619999989</v>
      </c>
      <c r="D104" s="59">
        <v>72.168044619999989</v>
      </c>
      <c r="E104" s="59"/>
      <c r="F104" s="59"/>
      <c r="G104" s="59"/>
      <c r="H104" s="19"/>
    </row>
    <row r="106" spans="1:8" s="78" customFormat="1" ht="15" customHeight="1" x14ac:dyDescent="0.2">
      <c r="A106" s="78" t="s">
        <v>703</v>
      </c>
    </row>
  </sheetData>
  <mergeCells count="1">
    <mergeCell ref="A1:G1"/>
  </mergeCells>
  <pageMargins left="0.74803149606299213" right="0.74803149606299213" top="0.98425196850393704" bottom="0.98425196850393704" header="0.51181102362204722" footer="0.51181102362204722"/>
  <pageSetup paperSize="9" scale="72" orientation="portrait" r:id="rId1"/>
  <headerFooter alignWithMargins="0"/>
  <rowBreaks count="1" manualBreakCount="1">
    <brk id="47" max="16383" man="1"/>
  </rowBreaks>
  <ignoredErrors>
    <ignoredError sqref="A4:G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7"/>
  <sheetViews>
    <sheetView showGridLines="0" zoomScaleNormal="100" workbookViewId="0">
      <pane xSplit="2" ySplit="4" topLeftCell="C5" activePane="bottomRight" state="frozen"/>
      <selection sqref="A1:E1"/>
      <selection pane="topRight" sqref="A1:E1"/>
      <selection pane="bottomLeft" sqref="A1:E1"/>
      <selection pane="bottomRight" sqref="A1:H1"/>
    </sheetView>
  </sheetViews>
  <sheetFormatPr defaultColWidth="9.109375" defaultRowHeight="13.2" x14ac:dyDescent="0.25"/>
  <cols>
    <col min="1" max="1" width="8.33203125" style="23" customWidth="1"/>
    <col min="2" max="2" width="44.6640625" style="23" customWidth="1"/>
    <col min="3" max="3" width="10.6640625" style="23" customWidth="1"/>
    <col min="4" max="4" width="13.6640625" style="23" customWidth="1"/>
    <col min="5" max="5" width="12.109375" style="23" customWidth="1"/>
    <col min="6" max="7" width="11" style="23" customWidth="1"/>
    <col min="8" max="8" width="11.33203125" style="23" customWidth="1"/>
    <col min="9" max="9" width="9" style="23" customWidth="1"/>
    <col min="10" max="16384" width="9.109375" style="23"/>
  </cols>
  <sheetData>
    <row r="1" spans="1:10" ht="15.6" x14ac:dyDescent="0.25">
      <c r="A1" s="123" t="s">
        <v>696</v>
      </c>
      <c r="B1" s="123"/>
      <c r="C1" s="123"/>
      <c r="D1" s="123"/>
      <c r="E1" s="123"/>
      <c r="F1" s="123"/>
      <c r="G1" s="123"/>
      <c r="H1" s="123"/>
    </row>
    <row r="2" spans="1:10" ht="15.6" x14ac:dyDescent="0.25">
      <c r="A2" s="36"/>
      <c r="B2" s="36"/>
      <c r="C2" s="36"/>
      <c r="D2" s="36"/>
      <c r="E2" s="36"/>
      <c r="H2" s="26" t="s">
        <v>0</v>
      </c>
    </row>
    <row r="3" spans="1:10" ht="108" x14ac:dyDescent="0.25">
      <c r="A3" s="51" t="s">
        <v>13</v>
      </c>
      <c r="B3" s="51" t="s">
        <v>14</v>
      </c>
      <c r="C3" s="51" t="s">
        <v>412</v>
      </c>
      <c r="D3" s="51" t="s">
        <v>413</v>
      </c>
      <c r="E3" s="51" t="s">
        <v>414</v>
      </c>
      <c r="F3" s="51" t="s">
        <v>415</v>
      </c>
      <c r="G3" s="51" t="s">
        <v>416</v>
      </c>
      <c r="H3" s="51" t="s">
        <v>417</v>
      </c>
    </row>
    <row r="4" spans="1:10" x14ac:dyDescent="0.25">
      <c r="A4" s="43">
        <v>1</v>
      </c>
      <c r="B4" s="43">
        <v>2</v>
      </c>
      <c r="C4" s="43">
        <v>3</v>
      </c>
      <c r="D4" s="43">
        <v>4</v>
      </c>
      <c r="E4" s="43">
        <v>5</v>
      </c>
      <c r="F4" s="43">
        <v>6</v>
      </c>
      <c r="G4" s="43">
        <v>7</v>
      </c>
      <c r="H4" s="43">
        <v>8</v>
      </c>
    </row>
    <row r="5" spans="1:10" ht="21" customHeight="1" x14ac:dyDescent="0.25">
      <c r="A5" s="45" t="s">
        <v>219</v>
      </c>
      <c r="B5" s="45" t="s">
        <v>418</v>
      </c>
      <c r="C5" s="46">
        <v>1304.0472471999999</v>
      </c>
      <c r="D5" s="46">
        <v>0</v>
      </c>
      <c r="E5" s="46">
        <v>21.087781360000001</v>
      </c>
      <c r="F5" s="46">
        <v>906.04061579999996</v>
      </c>
      <c r="G5" s="46">
        <v>49.359652779999998</v>
      </c>
      <c r="H5" s="46">
        <v>327.55919726000002</v>
      </c>
      <c r="J5" s="75"/>
    </row>
    <row r="6" spans="1:10" ht="33" customHeight="1" x14ac:dyDescent="0.25">
      <c r="A6" s="45"/>
      <c r="B6" s="45" t="s">
        <v>11</v>
      </c>
      <c r="C6" s="46">
        <v>1304.0463172</v>
      </c>
      <c r="D6" s="46">
        <v>0</v>
      </c>
      <c r="E6" s="46">
        <v>21.087781360000001</v>
      </c>
      <c r="F6" s="46">
        <v>906.04061579999996</v>
      </c>
      <c r="G6" s="46">
        <v>49.359652779999998</v>
      </c>
      <c r="H6" s="46">
        <v>327.55826725999998</v>
      </c>
      <c r="J6" s="75"/>
    </row>
    <row r="7" spans="1:10" ht="36.6" customHeight="1" x14ac:dyDescent="0.25">
      <c r="A7" s="45"/>
      <c r="B7" s="45" t="s">
        <v>12</v>
      </c>
      <c r="C7" s="46">
        <v>175.30417779999999</v>
      </c>
      <c r="D7" s="46">
        <v>0</v>
      </c>
      <c r="E7" s="46">
        <v>0.85081967000000003</v>
      </c>
      <c r="F7" s="46">
        <v>148.03169944999999</v>
      </c>
      <c r="G7" s="46">
        <v>1.0701000000000001</v>
      </c>
      <c r="H7" s="46">
        <v>25.35155868</v>
      </c>
      <c r="J7" s="75"/>
    </row>
    <row r="8" spans="1:10" ht="12.75" customHeight="1" x14ac:dyDescent="0.25">
      <c r="A8" s="47" t="s">
        <v>221</v>
      </c>
      <c r="B8" s="47" t="s">
        <v>419</v>
      </c>
      <c r="C8" s="48">
        <v>1302.7800729600001</v>
      </c>
      <c r="D8" s="48">
        <v>0</v>
      </c>
      <c r="E8" s="48">
        <v>21.05413961</v>
      </c>
      <c r="F8" s="48">
        <v>904.93374965999999</v>
      </c>
      <c r="G8" s="48">
        <v>49.349578219999998</v>
      </c>
      <c r="H8" s="48">
        <v>327.44260546999999</v>
      </c>
      <c r="J8" s="75"/>
    </row>
    <row r="9" spans="1:10" ht="12.75" customHeight="1" x14ac:dyDescent="0.25">
      <c r="A9" s="47" t="s">
        <v>223</v>
      </c>
      <c r="B9" s="47" t="s">
        <v>420</v>
      </c>
      <c r="C9" s="48">
        <v>1250.6803623799999</v>
      </c>
      <c r="D9" s="48">
        <v>0</v>
      </c>
      <c r="E9" s="48">
        <v>20.70305351</v>
      </c>
      <c r="F9" s="48">
        <v>896.79087300000003</v>
      </c>
      <c r="G9" s="48">
        <v>38.709778219999997</v>
      </c>
      <c r="H9" s="48">
        <v>294.47665764999999</v>
      </c>
      <c r="J9" s="75"/>
    </row>
    <row r="10" spans="1:10" ht="21" customHeight="1" x14ac:dyDescent="0.25">
      <c r="A10" s="47" t="s">
        <v>225</v>
      </c>
      <c r="B10" s="47" t="s">
        <v>421</v>
      </c>
      <c r="C10" s="48">
        <v>52.098780580000003</v>
      </c>
      <c r="D10" s="48">
        <v>0</v>
      </c>
      <c r="E10" s="48">
        <v>0.35108610000000001</v>
      </c>
      <c r="F10" s="48">
        <v>8.1428766600000007</v>
      </c>
      <c r="G10" s="48">
        <v>10.639799999999999</v>
      </c>
      <c r="H10" s="48">
        <v>32.96501782</v>
      </c>
      <c r="J10" s="75"/>
    </row>
    <row r="11" spans="1:10" ht="12.75" customHeight="1" x14ac:dyDescent="0.25">
      <c r="A11" s="47" t="s">
        <v>226</v>
      </c>
      <c r="B11" s="47" t="s">
        <v>8</v>
      </c>
      <c r="C11" s="48">
        <v>0</v>
      </c>
      <c r="D11" s="48">
        <v>0</v>
      </c>
      <c r="E11" s="48">
        <v>0</v>
      </c>
      <c r="F11" s="48">
        <v>0</v>
      </c>
      <c r="G11" s="48">
        <v>0</v>
      </c>
      <c r="H11" s="48">
        <v>0</v>
      </c>
      <c r="J11" s="75"/>
    </row>
    <row r="12" spans="1:10" ht="12.75" customHeight="1" x14ac:dyDescent="0.25">
      <c r="A12" s="47" t="s">
        <v>422</v>
      </c>
      <c r="B12" s="47" t="s">
        <v>423</v>
      </c>
      <c r="C12" s="48">
        <v>1.2671742399999999</v>
      </c>
      <c r="D12" s="48">
        <v>0</v>
      </c>
      <c r="E12" s="48">
        <v>3.3641749999999998E-2</v>
      </c>
      <c r="F12" s="48">
        <v>1.1068661399999999</v>
      </c>
      <c r="G12" s="48">
        <v>1.007456E-2</v>
      </c>
      <c r="H12" s="48">
        <v>0.11659179</v>
      </c>
      <c r="J12" s="75"/>
    </row>
    <row r="13" spans="1:10" ht="12.75" customHeight="1" x14ac:dyDescent="0.25">
      <c r="A13" s="47" t="s">
        <v>424</v>
      </c>
      <c r="B13" s="47" t="s">
        <v>425</v>
      </c>
      <c r="C13" s="48">
        <v>1.21654208</v>
      </c>
      <c r="D13" s="48">
        <v>0</v>
      </c>
      <c r="E13" s="48">
        <v>3.3641749999999998E-2</v>
      </c>
      <c r="F13" s="48">
        <v>1.1068661399999999</v>
      </c>
      <c r="G13" s="48">
        <v>1.007456E-2</v>
      </c>
      <c r="H13" s="48">
        <v>6.5959630000000005E-2</v>
      </c>
      <c r="J13" s="75"/>
    </row>
    <row r="14" spans="1:10" ht="21" customHeight="1" x14ac:dyDescent="0.25">
      <c r="A14" s="47" t="s">
        <v>426</v>
      </c>
      <c r="B14" s="47" t="s">
        <v>427</v>
      </c>
      <c r="C14" s="48">
        <v>5.0632160000000002E-2</v>
      </c>
      <c r="D14" s="48">
        <v>0</v>
      </c>
      <c r="E14" s="48">
        <v>0</v>
      </c>
      <c r="F14" s="48">
        <v>0</v>
      </c>
      <c r="G14" s="48">
        <v>0</v>
      </c>
      <c r="H14" s="48">
        <v>5.0632160000000002E-2</v>
      </c>
      <c r="J14" s="75"/>
    </row>
    <row r="15" spans="1:10" ht="12.75" customHeight="1" x14ac:dyDescent="0.25">
      <c r="A15" s="47" t="s">
        <v>428</v>
      </c>
      <c r="B15" s="47" t="s">
        <v>8</v>
      </c>
      <c r="C15" s="48">
        <v>0</v>
      </c>
      <c r="D15" s="48">
        <v>0</v>
      </c>
      <c r="E15" s="48">
        <v>0</v>
      </c>
      <c r="F15" s="48">
        <v>0</v>
      </c>
      <c r="G15" s="48">
        <v>0</v>
      </c>
      <c r="H15" s="48">
        <v>0</v>
      </c>
      <c r="J15" s="75"/>
    </row>
    <row r="16" spans="1:10" ht="21" customHeight="1" x14ac:dyDescent="0.25">
      <c r="A16" s="45" t="s">
        <v>228</v>
      </c>
      <c r="B16" s="45" t="s">
        <v>429</v>
      </c>
      <c r="C16" s="46">
        <v>34.032889590000003</v>
      </c>
      <c r="D16" s="46">
        <v>0</v>
      </c>
      <c r="E16" s="46">
        <v>3.0150000000000001E-5</v>
      </c>
      <c r="F16" s="46">
        <v>19.33606198</v>
      </c>
      <c r="G16" s="46">
        <v>1.17052226</v>
      </c>
      <c r="H16" s="46">
        <v>13.526275200000001</v>
      </c>
      <c r="J16" s="75"/>
    </row>
    <row r="17" spans="1:10" ht="12.75" customHeight="1" x14ac:dyDescent="0.25">
      <c r="A17" s="47" t="s">
        <v>230</v>
      </c>
      <c r="B17" s="47" t="s">
        <v>430</v>
      </c>
      <c r="C17" s="48">
        <v>34.03195959</v>
      </c>
      <c r="D17" s="48">
        <v>0</v>
      </c>
      <c r="E17" s="48">
        <v>3.0150000000000001E-5</v>
      </c>
      <c r="F17" s="48">
        <v>19.33606198</v>
      </c>
      <c r="G17" s="48">
        <v>1.17052226</v>
      </c>
      <c r="H17" s="48">
        <v>13.5253452</v>
      </c>
      <c r="J17" s="75"/>
    </row>
    <row r="18" spans="1:10" ht="19.5" customHeight="1" x14ac:dyDescent="0.25">
      <c r="A18" s="45" t="s">
        <v>232</v>
      </c>
      <c r="B18" s="45" t="s">
        <v>431</v>
      </c>
      <c r="C18" s="46">
        <v>14880.88812996</v>
      </c>
      <c r="D18" s="46">
        <v>0</v>
      </c>
      <c r="E18" s="46">
        <v>320.59570552999998</v>
      </c>
      <c r="F18" s="46">
        <v>14267.506581400001</v>
      </c>
      <c r="G18" s="46">
        <v>37.079529639999997</v>
      </c>
      <c r="H18" s="46">
        <v>255.70631338999999</v>
      </c>
      <c r="J18" s="75"/>
    </row>
    <row r="19" spans="1:10" ht="12.75" customHeight="1" x14ac:dyDescent="0.25">
      <c r="A19" s="47" t="s">
        <v>432</v>
      </c>
      <c r="B19" s="47" t="s">
        <v>433</v>
      </c>
      <c r="C19" s="48">
        <v>14414.062825339999</v>
      </c>
      <c r="D19" s="48">
        <v>0</v>
      </c>
      <c r="E19" s="48">
        <v>319.01038321999999</v>
      </c>
      <c r="F19" s="48">
        <v>13849.362241459999</v>
      </c>
      <c r="G19" s="48">
        <v>32.692601500000002</v>
      </c>
      <c r="H19" s="48">
        <v>212.99759915999999</v>
      </c>
      <c r="J19" s="75"/>
    </row>
    <row r="20" spans="1:10" ht="21" customHeight="1" x14ac:dyDescent="0.25">
      <c r="A20" s="45" t="s">
        <v>234</v>
      </c>
      <c r="B20" s="45" t="s">
        <v>434</v>
      </c>
      <c r="C20" s="46">
        <v>708.95694418000005</v>
      </c>
      <c r="D20" s="46">
        <v>0</v>
      </c>
      <c r="E20" s="46">
        <v>25.425903609999999</v>
      </c>
      <c r="F20" s="46">
        <v>702.42737726999997</v>
      </c>
      <c r="G20" s="46">
        <v>4.1222101899999997</v>
      </c>
      <c r="H20" s="46">
        <v>-23.01854689</v>
      </c>
      <c r="J20" s="75"/>
    </row>
    <row r="21" spans="1:10" ht="21" customHeight="1" x14ac:dyDescent="0.25">
      <c r="A21" s="47" t="s">
        <v>435</v>
      </c>
      <c r="B21" s="47" t="s">
        <v>436</v>
      </c>
      <c r="C21" s="48">
        <v>99.509385190000003</v>
      </c>
      <c r="D21" s="48">
        <v>0</v>
      </c>
      <c r="E21" s="48">
        <v>1.82749534</v>
      </c>
      <c r="F21" s="48">
        <v>97.562680819999997</v>
      </c>
      <c r="G21" s="48">
        <v>2.0314209999999999E-2</v>
      </c>
      <c r="H21" s="48">
        <v>9.8894819999999994E-2</v>
      </c>
      <c r="J21" s="75"/>
    </row>
    <row r="22" spans="1:10" ht="21" customHeight="1" x14ac:dyDescent="0.25">
      <c r="A22" s="47" t="s">
        <v>437</v>
      </c>
      <c r="B22" s="47" t="s">
        <v>438</v>
      </c>
      <c r="C22" s="48">
        <v>21.021000000000001</v>
      </c>
      <c r="D22" s="48">
        <v>0</v>
      </c>
      <c r="E22" s="48">
        <v>0</v>
      </c>
      <c r="F22" s="48">
        <v>21.021000000000001</v>
      </c>
      <c r="G22" s="48">
        <v>0</v>
      </c>
      <c r="H22" s="48">
        <v>0</v>
      </c>
      <c r="J22" s="75"/>
    </row>
    <row r="23" spans="1:10" ht="59.25" customHeight="1" x14ac:dyDescent="0.25">
      <c r="A23" s="47" t="s">
        <v>439</v>
      </c>
      <c r="B23" s="47" t="s">
        <v>440</v>
      </c>
      <c r="C23" s="48">
        <v>157.17735458000001</v>
      </c>
      <c r="D23" s="48">
        <v>0</v>
      </c>
      <c r="E23" s="48">
        <v>4.2930589799999996</v>
      </c>
      <c r="F23" s="48">
        <v>151.65518871</v>
      </c>
      <c r="G23" s="48">
        <v>0.45181314</v>
      </c>
      <c r="H23" s="48">
        <v>0.77729375000000001</v>
      </c>
      <c r="J23" s="75"/>
    </row>
    <row r="24" spans="1:10" ht="52.5" customHeight="1" x14ac:dyDescent="0.25">
      <c r="A24" s="47" t="s">
        <v>441</v>
      </c>
      <c r="B24" s="47" t="s">
        <v>442</v>
      </c>
      <c r="C24" s="48">
        <v>19.432091969999998</v>
      </c>
      <c r="D24" s="48">
        <v>0</v>
      </c>
      <c r="E24" s="48">
        <v>0</v>
      </c>
      <c r="F24" s="48">
        <v>19.432091969999998</v>
      </c>
      <c r="G24" s="48">
        <v>0</v>
      </c>
      <c r="H24" s="48">
        <v>0</v>
      </c>
      <c r="J24" s="75"/>
    </row>
    <row r="25" spans="1:10" ht="42" customHeight="1" x14ac:dyDescent="0.25">
      <c r="A25" s="47" t="s">
        <v>443</v>
      </c>
      <c r="B25" s="47" t="s">
        <v>444</v>
      </c>
      <c r="C25" s="48">
        <v>54.38747309</v>
      </c>
      <c r="D25" s="48">
        <v>0</v>
      </c>
      <c r="E25" s="48">
        <v>6.3447729999999994E-2</v>
      </c>
      <c r="F25" s="48">
        <v>54.268669780000003</v>
      </c>
      <c r="G25" s="48">
        <v>4.5999999999999999E-2</v>
      </c>
      <c r="H25" s="48">
        <v>9.3555800000000005E-3</v>
      </c>
      <c r="J25" s="75"/>
    </row>
    <row r="26" spans="1:10" ht="21" customHeight="1" x14ac:dyDescent="0.25">
      <c r="A26" s="47" t="s">
        <v>236</v>
      </c>
      <c r="B26" s="47" t="s">
        <v>445</v>
      </c>
      <c r="C26" s="48">
        <v>308.54701934000002</v>
      </c>
      <c r="D26" s="48">
        <v>0</v>
      </c>
      <c r="E26" s="48">
        <v>7.1979906400000004</v>
      </c>
      <c r="F26" s="48">
        <v>299.11812760999999</v>
      </c>
      <c r="G26" s="48">
        <v>0.59473805999999996</v>
      </c>
      <c r="H26" s="48">
        <v>1.6361630300000001</v>
      </c>
      <c r="J26" s="75"/>
    </row>
    <row r="27" spans="1:10" ht="21.75" customHeight="1" x14ac:dyDescent="0.25">
      <c r="A27" s="47" t="s">
        <v>446</v>
      </c>
      <c r="B27" s="47" t="s">
        <v>447</v>
      </c>
      <c r="C27" s="48">
        <v>256.36661644999998</v>
      </c>
      <c r="D27" s="48">
        <v>0</v>
      </c>
      <c r="E27" s="48">
        <v>6.1215543400000003</v>
      </c>
      <c r="F27" s="48">
        <v>248.90074619000001</v>
      </c>
      <c r="G27" s="48">
        <v>0.47212735</v>
      </c>
      <c r="H27" s="48">
        <v>0.87218857000000005</v>
      </c>
      <c r="J27" s="75"/>
    </row>
    <row r="28" spans="1:10" ht="21" customHeight="1" x14ac:dyDescent="0.25">
      <c r="A28" s="47" t="s">
        <v>238</v>
      </c>
      <c r="B28" s="47" t="s">
        <v>448</v>
      </c>
      <c r="C28" s="48">
        <v>337.23855873000002</v>
      </c>
      <c r="D28" s="48">
        <v>0</v>
      </c>
      <c r="E28" s="48">
        <v>0</v>
      </c>
      <c r="F28" s="48">
        <v>316.76272427999999</v>
      </c>
      <c r="G28" s="48">
        <v>2.1780625300000001</v>
      </c>
      <c r="H28" s="48">
        <v>18.297771919999999</v>
      </c>
      <c r="J28" s="75"/>
    </row>
    <row r="29" spans="1:10" ht="21" customHeight="1" x14ac:dyDescent="0.25">
      <c r="A29" s="47" t="s">
        <v>449</v>
      </c>
      <c r="B29" s="47" t="s">
        <v>450</v>
      </c>
      <c r="C29" s="48">
        <v>297.14302242000002</v>
      </c>
      <c r="D29" s="48">
        <v>0</v>
      </c>
      <c r="E29" s="48">
        <v>0</v>
      </c>
      <c r="F29" s="48">
        <v>285.72284646999998</v>
      </c>
      <c r="G29" s="48">
        <v>1.5770625300000001</v>
      </c>
      <c r="H29" s="48">
        <v>9.8431134199999999</v>
      </c>
      <c r="J29" s="75"/>
    </row>
    <row r="30" spans="1:10" ht="12.75" customHeight="1" x14ac:dyDescent="0.25">
      <c r="A30" s="47" t="s">
        <v>451</v>
      </c>
      <c r="B30" s="47" t="s">
        <v>706</v>
      </c>
      <c r="C30" s="48">
        <v>0</v>
      </c>
      <c r="D30" s="48">
        <v>0</v>
      </c>
      <c r="E30" s="48">
        <v>0</v>
      </c>
      <c r="F30" s="48">
        <v>0</v>
      </c>
      <c r="G30" s="48">
        <v>0</v>
      </c>
      <c r="H30" s="48">
        <v>0</v>
      </c>
      <c r="J30" s="75"/>
    </row>
    <row r="31" spans="1:10" ht="20.399999999999999" customHeight="1" x14ac:dyDescent="0.25">
      <c r="A31" s="47" t="s">
        <v>705</v>
      </c>
      <c r="B31" s="47" t="s">
        <v>707</v>
      </c>
      <c r="C31" s="48">
        <v>336.46413275999998</v>
      </c>
      <c r="D31" s="48">
        <v>0</v>
      </c>
      <c r="E31" s="48">
        <v>0</v>
      </c>
      <c r="F31" s="48">
        <v>316.76272427999999</v>
      </c>
      <c r="G31" s="48">
        <v>2.1780625300000001</v>
      </c>
      <c r="H31" s="48">
        <v>17.52334595</v>
      </c>
      <c r="J31" s="75"/>
    </row>
    <row r="32" spans="1:10" ht="21" customHeight="1" x14ac:dyDescent="0.25">
      <c r="A32" s="47" t="s">
        <v>240</v>
      </c>
      <c r="B32" s="47" t="s">
        <v>452</v>
      </c>
      <c r="C32" s="50">
        <v>10399</v>
      </c>
      <c r="D32" s="50">
        <v>0</v>
      </c>
      <c r="E32" s="50">
        <v>423</v>
      </c>
      <c r="F32" s="50">
        <v>5700</v>
      </c>
      <c r="G32" s="50">
        <v>11</v>
      </c>
      <c r="H32" s="50">
        <v>4265</v>
      </c>
      <c r="J32" s="75"/>
    </row>
    <row r="33" spans="1:10" ht="12.75" customHeight="1" x14ac:dyDescent="0.25">
      <c r="A33" s="45" t="s">
        <v>243</v>
      </c>
      <c r="B33" s="45" t="s">
        <v>453</v>
      </c>
      <c r="C33" s="46">
        <v>164.9464011</v>
      </c>
      <c r="D33" s="46">
        <v>0</v>
      </c>
      <c r="E33" s="46">
        <v>0.16535859999999999</v>
      </c>
      <c r="F33" s="46">
        <v>138.36338382</v>
      </c>
      <c r="G33" s="46">
        <v>1.0661</v>
      </c>
      <c r="H33" s="46">
        <v>25.35155868</v>
      </c>
      <c r="J33" s="75"/>
    </row>
    <row r="34" spans="1:10" ht="12.75" customHeight="1" x14ac:dyDescent="0.25">
      <c r="A34" s="47" t="s">
        <v>454</v>
      </c>
      <c r="B34" s="47" t="s">
        <v>455</v>
      </c>
      <c r="C34" s="48">
        <v>164.64484873000001</v>
      </c>
      <c r="D34" s="48">
        <v>0</v>
      </c>
      <c r="E34" s="48">
        <v>0.16535859999999999</v>
      </c>
      <c r="F34" s="48">
        <v>138.11987936</v>
      </c>
      <c r="G34" s="48">
        <v>1.0661</v>
      </c>
      <c r="H34" s="48">
        <v>25.293510770000001</v>
      </c>
      <c r="J34" s="75"/>
    </row>
    <row r="35" spans="1:10" ht="13.5" customHeight="1" x14ac:dyDescent="0.25">
      <c r="A35" s="47" t="s">
        <v>456</v>
      </c>
      <c r="B35" s="47" t="s">
        <v>457</v>
      </c>
      <c r="C35" s="48">
        <v>161.51660157000001</v>
      </c>
      <c r="D35" s="48">
        <v>0</v>
      </c>
      <c r="E35" s="48">
        <v>0.16535859999999999</v>
      </c>
      <c r="F35" s="48">
        <v>136.04746971</v>
      </c>
      <c r="G35" s="48">
        <v>1.0269999999999999</v>
      </c>
      <c r="H35" s="48">
        <v>24.276773259999999</v>
      </c>
      <c r="J35" s="75"/>
    </row>
    <row r="36" spans="1:10" ht="12.75" customHeight="1" x14ac:dyDescent="0.25">
      <c r="A36" s="47" t="s">
        <v>458</v>
      </c>
      <c r="B36" s="47" t="s">
        <v>459</v>
      </c>
      <c r="C36" s="48">
        <v>3.1282471599999999</v>
      </c>
      <c r="D36" s="48">
        <v>0</v>
      </c>
      <c r="E36" s="48">
        <v>0</v>
      </c>
      <c r="F36" s="48">
        <v>2.07240965</v>
      </c>
      <c r="G36" s="48">
        <v>3.9100000000000003E-2</v>
      </c>
      <c r="H36" s="48">
        <v>1.01673751</v>
      </c>
      <c r="J36" s="75"/>
    </row>
    <row r="37" spans="1:10" ht="12.75" customHeight="1" x14ac:dyDescent="0.25">
      <c r="A37" s="47" t="s">
        <v>460</v>
      </c>
      <c r="B37" s="47" t="s">
        <v>461</v>
      </c>
      <c r="C37" s="48">
        <v>0</v>
      </c>
      <c r="D37" s="48">
        <v>0</v>
      </c>
      <c r="E37" s="48">
        <v>0</v>
      </c>
      <c r="F37" s="48">
        <v>0</v>
      </c>
      <c r="G37" s="48">
        <v>0</v>
      </c>
      <c r="H37" s="48">
        <v>0</v>
      </c>
      <c r="J37" s="75"/>
    </row>
    <row r="38" spans="1:10" ht="12.75" customHeight="1" x14ac:dyDescent="0.25">
      <c r="A38" s="47" t="s">
        <v>462</v>
      </c>
      <c r="B38" s="47" t="s">
        <v>463</v>
      </c>
      <c r="C38" s="48">
        <v>0.30155237000000001</v>
      </c>
      <c r="D38" s="48">
        <v>0</v>
      </c>
      <c r="E38" s="48">
        <v>0</v>
      </c>
      <c r="F38" s="48">
        <v>0.24350446000000001</v>
      </c>
      <c r="G38" s="48">
        <v>0</v>
      </c>
      <c r="H38" s="48">
        <v>5.8047910000000001E-2</v>
      </c>
      <c r="J38" s="75"/>
    </row>
    <row r="39" spans="1:10" ht="12.75" customHeight="1" x14ac:dyDescent="0.25">
      <c r="A39" s="47" t="s">
        <v>464</v>
      </c>
      <c r="B39" s="47" t="s">
        <v>465</v>
      </c>
      <c r="C39" s="48">
        <v>0.30155237000000001</v>
      </c>
      <c r="D39" s="48">
        <v>0</v>
      </c>
      <c r="E39" s="48">
        <v>0</v>
      </c>
      <c r="F39" s="48">
        <v>0.24350446000000001</v>
      </c>
      <c r="G39" s="48">
        <v>0</v>
      </c>
      <c r="H39" s="48">
        <v>5.8047910000000001E-2</v>
      </c>
      <c r="J39" s="75"/>
    </row>
    <row r="40" spans="1:10" ht="12.75" customHeight="1" x14ac:dyDescent="0.25">
      <c r="A40" s="47" t="s">
        <v>466</v>
      </c>
      <c r="B40" s="47" t="s">
        <v>459</v>
      </c>
      <c r="C40" s="48">
        <v>0</v>
      </c>
      <c r="D40" s="48">
        <v>0</v>
      </c>
      <c r="E40" s="48">
        <v>0</v>
      </c>
      <c r="F40" s="48">
        <v>0</v>
      </c>
      <c r="G40" s="48">
        <v>0</v>
      </c>
      <c r="H40" s="48">
        <v>0</v>
      </c>
      <c r="J40" s="75"/>
    </row>
    <row r="41" spans="1:10" ht="12.75" customHeight="1" x14ac:dyDescent="0.25">
      <c r="A41" s="47" t="s">
        <v>467</v>
      </c>
      <c r="B41" s="47" t="s">
        <v>10</v>
      </c>
      <c r="C41" s="48">
        <v>0</v>
      </c>
      <c r="D41" s="48">
        <v>0</v>
      </c>
      <c r="E41" s="48">
        <v>0</v>
      </c>
      <c r="F41" s="48">
        <v>0</v>
      </c>
      <c r="G41" s="48">
        <v>0</v>
      </c>
      <c r="H41" s="48">
        <v>0</v>
      </c>
      <c r="J41" s="75"/>
    </row>
    <row r="42" spans="1:10" ht="12.75" customHeight="1" x14ac:dyDescent="0.25">
      <c r="A42" s="45" t="s">
        <v>245</v>
      </c>
      <c r="B42" s="45" t="s">
        <v>468</v>
      </c>
      <c r="C42" s="46">
        <v>10.357776700000001</v>
      </c>
      <c r="D42" s="46">
        <v>0</v>
      </c>
      <c r="E42" s="46">
        <v>0.68546107000000001</v>
      </c>
      <c r="F42" s="46">
        <v>9.6683156300000004</v>
      </c>
      <c r="G42" s="46">
        <v>4.0000000000000001E-3</v>
      </c>
      <c r="H42" s="46">
        <v>0</v>
      </c>
      <c r="J42" s="75"/>
    </row>
    <row r="43" spans="1:10" ht="12.75" customHeight="1" x14ac:dyDescent="0.25">
      <c r="A43" s="47" t="s">
        <v>248</v>
      </c>
      <c r="B43" s="47" t="s">
        <v>304</v>
      </c>
      <c r="C43" s="48">
        <v>37.331850090000003</v>
      </c>
      <c r="D43" s="48">
        <v>0</v>
      </c>
      <c r="E43" s="48">
        <v>0.54198802999999995</v>
      </c>
      <c r="F43" s="48">
        <v>36.706781849999999</v>
      </c>
      <c r="G43" s="48">
        <v>7.8E-2</v>
      </c>
      <c r="H43" s="48">
        <v>5.0802099999999999E-3</v>
      </c>
      <c r="J43" s="75"/>
    </row>
    <row r="44" spans="1:10" ht="12.75" customHeight="1" x14ac:dyDescent="0.25">
      <c r="A44" s="47" t="s">
        <v>469</v>
      </c>
      <c r="B44" s="47" t="s">
        <v>470</v>
      </c>
      <c r="C44" s="48">
        <v>0</v>
      </c>
      <c r="D44" s="48">
        <v>0</v>
      </c>
      <c r="E44" s="48">
        <v>0</v>
      </c>
      <c r="F44" s="48">
        <v>0</v>
      </c>
      <c r="G44" s="48">
        <v>0</v>
      </c>
      <c r="H44" s="48">
        <v>0</v>
      </c>
      <c r="J44" s="75"/>
    </row>
    <row r="45" spans="1:10" ht="12.75" customHeight="1" x14ac:dyDescent="0.25">
      <c r="A45" s="47" t="s">
        <v>471</v>
      </c>
      <c r="B45" s="47" t="s">
        <v>333</v>
      </c>
      <c r="C45" s="48">
        <v>0</v>
      </c>
      <c r="D45" s="48">
        <v>0</v>
      </c>
      <c r="E45" s="48">
        <v>0</v>
      </c>
      <c r="F45" s="48">
        <v>0</v>
      </c>
      <c r="G45" s="48">
        <v>0</v>
      </c>
      <c r="H45" s="48">
        <v>0</v>
      </c>
      <c r="J45" s="75"/>
    </row>
    <row r="46" spans="1:10" ht="26.25" customHeight="1" x14ac:dyDescent="0.25">
      <c r="A46" s="47" t="s">
        <v>260</v>
      </c>
      <c r="B46" s="47" t="s">
        <v>472</v>
      </c>
      <c r="C46" s="48">
        <v>11.089220170000001</v>
      </c>
      <c r="D46" s="48">
        <v>0</v>
      </c>
      <c r="E46" s="48">
        <v>0</v>
      </c>
      <c r="F46" s="48">
        <v>3.5430965200000002</v>
      </c>
      <c r="G46" s="48">
        <v>0.28170000000000001</v>
      </c>
      <c r="H46" s="48">
        <v>7.2644236500000003</v>
      </c>
      <c r="J46" s="75"/>
    </row>
    <row r="47" spans="1:10" ht="12.75" customHeight="1" x14ac:dyDescent="0.25">
      <c r="A47" s="47" t="s">
        <v>473</v>
      </c>
      <c r="B47" s="47" t="s">
        <v>474</v>
      </c>
      <c r="C47" s="48">
        <v>11.089220170000001</v>
      </c>
      <c r="D47" s="48">
        <v>0</v>
      </c>
      <c r="E47" s="48">
        <v>0</v>
      </c>
      <c r="F47" s="48">
        <v>3.5430965200000002</v>
      </c>
      <c r="G47" s="48">
        <v>0.28170000000000001</v>
      </c>
      <c r="H47" s="48">
        <v>7.2644236500000003</v>
      </c>
      <c r="J47" s="75"/>
    </row>
    <row r="48" spans="1:10" ht="12.75" customHeight="1" x14ac:dyDescent="0.25">
      <c r="A48" s="47" t="s">
        <v>262</v>
      </c>
      <c r="B48" s="47" t="s">
        <v>475</v>
      </c>
      <c r="C48" s="48">
        <v>0.27138824</v>
      </c>
      <c r="D48" s="48">
        <v>0</v>
      </c>
      <c r="E48" s="48">
        <v>0</v>
      </c>
      <c r="F48" s="48">
        <v>0.27138824</v>
      </c>
      <c r="G48" s="48">
        <v>0</v>
      </c>
      <c r="H48" s="48">
        <v>0</v>
      </c>
      <c r="J48" s="75"/>
    </row>
    <row r="49" spans="1:10" ht="12.75" customHeight="1" x14ac:dyDescent="0.25">
      <c r="A49" s="47" t="s">
        <v>264</v>
      </c>
      <c r="B49" s="47" t="s">
        <v>474</v>
      </c>
      <c r="C49" s="48">
        <v>0.27138824</v>
      </c>
      <c r="D49" s="48">
        <v>0</v>
      </c>
      <c r="E49" s="48">
        <v>0</v>
      </c>
      <c r="F49" s="48">
        <v>0.27138824</v>
      </c>
      <c r="G49" s="48">
        <v>0</v>
      </c>
      <c r="H49" s="48">
        <v>0</v>
      </c>
      <c r="J49" s="75"/>
    </row>
    <row r="50" spans="1:10" ht="21" customHeight="1" x14ac:dyDescent="0.25">
      <c r="A50" s="47" t="s">
        <v>268</v>
      </c>
      <c r="B50" s="47" t="s">
        <v>476</v>
      </c>
      <c r="C50" s="48">
        <v>2.0773804299999998</v>
      </c>
      <c r="D50" s="48">
        <v>0</v>
      </c>
      <c r="E50" s="48">
        <v>6.2291699999999998E-2</v>
      </c>
      <c r="F50" s="48">
        <v>2.0773804299999998</v>
      </c>
      <c r="G50" s="48">
        <v>0.3</v>
      </c>
      <c r="H50" s="48">
        <v>1.49</v>
      </c>
      <c r="J50" s="75"/>
    </row>
    <row r="51" spans="1:10" ht="21" customHeight="1" x14ac:dyDescent="0.25">
      <c r="A51" s="45" t="s">
        <v>272</v>
      </c>
      <c r="B51" s="45" t="s">
        <v>477</v>
      </c>
      <c r="C51" s="46">
        <v>564.18046979999997</v>
      </c>
      <c r="D51" s="46">
        <v>0</v>
      </c>
      <c r="E51" s="46">
        <v>5.6986459099999998</v>
      </c>
      <c r="F51" s="46">
        <v>269.76929086000001</v>
      </c>
      <c r="G51" s="46">
        <v>39.642344059999999</v>
      </c>
      <c r="H51" s="46">
        <v>249.07018897</v>
      </c>
      <c r="J51" s="75"/>
    </row>
    <row r="52" spans="1:10" ht="12.75" customHeight="1" x14ac:dyDescent="0.25">
      <c r="A52" s="47" t="s">
        <v>478</v>
      </c>
      <c r="B52" s="47" t="s">
        <v>479</v>
      </c>
      <c r="C52" s="48">
        <v>551.16427718</v>
      </c>
      <c r="D52" s="48">
        <v>0</v>
      </c>
      <c r="E52" s="48">
        <v>5.6986459099999998</v>
      </c>
      <c r="F52" s="48">
        <v>258.86229085999997</v>
      </c>
      <c r="G52" s="48">
        <v>39.642344059999999</v>
      </c>
      <c r="H52" s="48">
        <v>246.96099634999999</v>
      </c>
      <c r="J52" s="75"/>
    </row>
    <row r="53" spans="1:10" ht="12.75" customHeight="1" x14ac:dyDescent="0.25">
      <c r="A53" s="47" t="s">
        <v>480</v>
      </c>
      <c r="B53" s="47" t="s">
        <v>323</v>
      </c>
      <c r="C53" s="48">
        <v>0</v>
      </c>
      <c r="D53" s="48">
        <v>0</v>
      </c>
      <c r="E53" s="48">
        <v>0</v>
      </c>
      <c r="F53" s="48">
        <v>0</v>
      </c>
      <c r="G53" s="48">
        <v>0</v>
      </c>
      <c r="H53" s="48">
        <v>0</v>
      </c>
      <c r="J53" s="75"/>
    </row>
    <row r="54" spans="1:10" ht="21" customHeight="1" x14ac:dyDescent="0.25">
      <c r="A54" s="47" t="s">
        <v>274</v>
      </c>
      <c r="B54" s="47" t="s">
        <v>481</v>
      </c>
      <c r="C54" s="48">
        <v>0</v>
      </c>
      <c r="D54" s="48">
        <v>0</v>
      </c>
      <c r="E54" s="48">
        <v>0</v>
      </c>
      <c r="F54" s="48">
        <v>0</v>
      </c>
      <c r="G54" s="48">
        <v>0</v>
      </c>
      <c r="H54" s="48">
        <v>0</v>
      </c>
      <c r="J54" s="75"/>
    </row>
    <row r="55" spans="1:10" ht="12.75" customHeight="1" x14ac:dyDescent="0.25">
      <c r="A55" s="47" t="s">
        <v>482</v>
      </c>
      <c r="B55" s="47" t="s">
        <v>483</v>
      </c>
      <c r="C55" s="48">
        <v>0</v>
      </c>
      <c r="D55" s="48">
        <v>0</v>
      </c>
      <c r="E55" s="48">
        <v>0</v>
      </c>
      <c r="F55" s="48">
        <v>0</v>
      </c>
      <c r="G55" s="48">
        <v>0</v>
      </c>
      <c r="H55" s="48">
        <v>0</v>
      </c>
      <c r="J55" s="75"/>
    </row>
    <row r="56" spans="1:10" ht="12.75" customHeight="1" x14ac:dyDescent="0.25">
      <c r="A56" s="47" t="s">
        <v>484</v>
      </c>
      <c r="B56" s="47" t="s">
        <v>485</v>
      </c>
      <c r="C56" s="48">
        <v>0</v>
      </c>
      <c r="D56" s="48">
        <v>0</v>
      </c>
      <c r="E56" s="48">
        <v>0</v>
      </c>
      <c r="F56" s="48">
        <v>0</v>
      </c>
      <c r="G56" s="48">
        <v>0</v>
      </c>
      <c r="H56" s="48">
        <v>0</v>
      </c>
      <c r="J56" s="75"/>
    </row>
    <row r="57" spans="1:10" ht="12.75" customHeight="1" x14ac:dyDescent="0.25">
      <c r="A57" s="47" t="s">
        <v>486</v>
      </c>
      <c r="B57" s="47" t="s">
        <v>487</v>
      </c>
      <c r="C57" s="48">
        <v>0</v>
      </c>
      <c r="D57" s="48">
        <v>0</v>
      </c>
      <c r="E57" s="48">
        <v>0</v>
      </c>
      <c r="F57" s="48">
        <v>0</v>
      </c>
      <c r="G57" s="48">
        <v>0</v>
      </c>
      <c r="H57" s="48">
        <v>0</v>
      </c>
      <c r="J57" s="75"/>
    </row>
    <row r="58" spans="1:10" ht="12.75" customHeight="1" x14ac:dyDescent="0.25">
      <c r="A58" s="47" t="s">
        <v>488</v>
      </c>
      <c r="B58" s="47" t="s">
        <v>333</v>
      </c>
      <c r="C58" s="48">
        <v>0</v>
      </c>
      <c r="D58" s="48">
        <v>0</v>
      </c>
      <c r="E58" s="48">
        <v>0</v>
      </c>
      <c r="F58" s="48">
        <v>0</v>
      </c>
      <c r="G58" s="48">
        <v>0</v>
      </c>
      <c r="H58" s="48">
        <v>0</v>
      </c>
      <c r="J58" s="75"/>
    </row>
    <row r="59" spans="1:10" ht="21" customHeight="1" x14ac:dyDescent="0.25">
      <c r="A59" s="47" t="s">
        <v>276</v>
      </c>
      <c r="B59" s="47" t="s">
        <v>489</v>
      </c>
      <c r="C59" s="48">
        <v>0</v>
      </c>
      <c r="D59" s="48">
        <v>0</v>
      </c>
      <c r="E59" s="48">
        <v>0</v>
      </c>
      <c r="F59" s="48">
        <v>0</v>
      </c>
      <c r="G59" s="48">
        <v>0</v>
      </c>
      <c r="H59" s="48">
        <v>0</v>
      </c>
      <c r="J59" s="75"/>
    </row>
    <row r="60" spans="1:10" ht="12.75" customHeight="1" x14ac:dyDescent="0.25">
      <c r="A60" s="47" t="s">
        <v>490</v>
      </c>
      <c r="B60" s="47" t="s">
        <v>491</v>
      </c>
      <c r="C60" s="48">
        <v>0</v>
      </c>
      <c r="D60" s="48">
        <v>0</v>
      </c>
      <c r="E60" s="48">
        <v>0</v>
      </c>
      <c r="F60" s="48">
        <v>0</v>
      </c>
      <c r="G60" s="48">
        <v>0</v>
      </c>
      <c r="H60" s="48">
        <v>0</v>
      </c>
      <c r="J60" s="75"/>
    </row>
    <row r="61" spans="1:10" ht="12.75" customHeight="1" x14ac:dyDescent="0.25">
      <c r="A61" s="47" t="s">
        <v>492</v>
      </c>
      <c r="B61" s="47" t="s">
        <v>493</v>
      </c>
      <c r="C61" s="48">
        <v>0</v>
      </c>
      <c r="D61" s="48">
        <v>0</v>
      </c>
      <c r="E61" s="48">
        <v>0</v>
      </c>
      <c r="F61" s="48">
        <v>0</v>
      </c>
      <c r="G61" s="48">
        <v>0</v>
      </c>
      <c r="H61" s="48">
        <v>0</v>
      </c>
      <c r="J61" s="75"/>
    </row>
    <row r="62" spans="1:10" ht="12.75" customHeight="1" x14ac:dyDescent="0.25">
      <c r="A62" s="47" t="s">
        <v>494</v>
      </c>
      <c r="B62" s="47" t="s">
        <v>495</v>
      </c>
      <c r="C62" s="48">
        <v>0</v>
      </c>
      <c r="D62" s="48">
        <v>0</v>
      </c>
      <c r="E62" s="48">
        <v>0</v>
      </c>
      <c r="F62" s="48">
        <v>0</v>
      </c>
      <c r="G62" s="48">
        <v>0</v>
      </c>
      <c r="H62" s="48">
        <v>0</v>
      </c>
      <c r="J62" s="75"/>
    </row>
    <row r="63" spans="1:10" ht="12.6" customHeight="1" x14ac:dyDescent="0.25">
      <c r="A63" s="47" t="s">
        <v>496</v>
      </c>
      <c r="B63" s="47" t="s">
        <v>497</v>
      </c>
      <c r="C63" s="48">
        <v>0</v>
      </c>
      <c r="D63" s="48">
        <v>0</v>
      </c>
      <c r="E63" s="48">
        <v>0</v>
      </c>
      <c r="F63" s="48">
        <v>0</v>
      </c>
      <c r="G63" s="48">
        <v>0</v>
      </c>
      <c r="H63" s="48">
        <v>0</v>
      </c>
      <c r="J63" s="75"/>
    </row>
    <row r="64" spans="1:10" ht="31.5" customHeight="1" x14ac:dyDescent="0.25">
      <c r="A64" s="47" t="s">
        <v>278</v>
      </c>
      <c r="B64" s="47" t="s">
        <v>498</v>
      </c>
      <c r="C64" s="48">
        <v>0</v>
      </c>
      <c r="D64" s="48">
        <v>0</v>
      </c>
      <c r="E64" s="48">
        <v>0</v>
      </c>
      <c r="F64" s="48">
        <v>0</v>
      </c>
      <c r="G64" s="48">
        <v>0</v>
      </c>
      <c r="H64" s="48">
        <v>0</v>
      </c>
      <c r="J64" s="75"/>
    </row>
    <row r="65" spans="1:10" ht="12.75" customHeight="1" x14ac:dyDescent="0.25">
      <c r="A65" s="47" t="s">
        <v>280</v>
      </c>
      <c r="B65" s="47" t="s">
        <v>491</v>
      </c>
      <c r="C65" s="48">
        <v>0</v>
      </c>
      <c r="D65" s="48">
        <v>0</v>
      </c>
      <c r="E65" s="48">
        <v>0</v>
      </c>
      <c r="F65" s="48">
        <v>0</v>
      </c>
      <c r="G65" s="48">
        <v>0</v>
      </c>
      <c r="H65" s="48">
        <v>0</v>
      </c>
      <c r="J65" s="75"/>
    </row>
    <row r="66" spans="1:10" ht="12.75" customHeight="1" x14ac:dyDescent="0.25">
      <c r="A66" s="47" t="s">
        <v>499</v>
      </c>
      <c r="B66" s="47" t="s">
        <v>493</v>
      </c>
      <c r="C66" s="48">
        <v>0</v>
      </c>
      <c r="D66" s="48">
        <v>0</v>
      </c>
      <c r="E66" s="48">
        <v>0</v>
      </c>
      <c r="F66" s="48">
        <v>0</v>
      </c>
      <c r="G66" s="48">
        <v>0</v>
      </c>
      <c r="H66" s="48">
        <v>0</v>
      </c>
      <c r="J66" s="75"/>
    </row>
    <row r="67" spans="1:10" ht="12.75" customHeight="1" x14ac:dyDescent="0.25">
      <c r="A67" s="47" t="s">
        <v>500</v>
      </c>
      <c r="B67" s="47" t="s">
        <v>495</v>
      </c>
      <c r="C67" s="48">
        <v>0</v>
      </c>
      <c r="D67" s="48">
        <v>0</v>
      </c>
      <c r="E67" s="48">
        <v>0</v>
      </c>
      <c r="F67" s="48">
        <v>0</v>
      </c>
      <c r="G67" s="48">
        <v>0</v>
      </c>
      <c r="H67" s="48">
        <v>0</v>
      </c>
      <c r="J67" s="75"/>
    </row>
    <row r="68" spans="1:10" ht="13.2" customHeight="1" x14ac:dyDescent="0.25">
      <c r="A68" s="47" t="s">
        <v>501</v>
      </c>
      <c r="B68" s="47" t="s">
        <v>502</v>
      </c>
      <c r="C68" s="48">
        <v>0</v>
      </c>
      <c r="D68" s="48">
        <v>0</v>
      </c>
      <c r="E68" s="48">
        <v>0</v>
      </c>
      <c r="F68" s="48">
        <v>0</v>
      </c>
      <c r="G68" s="48">
        <v>0</v>
      </c>
      <c r="H68" s="48">
        <v>0</v>
      </c>
      <c r="J68" s="75"/>
    </row>
    <row r="69" spans="1:10" ht="13.2" customHeight="1" x14ac:dyDescent="0.25">
      <c r="A69" s="47" t="s">
        <v>708</v>
      </c>
      <c r="B69" s="47" t="s">
        <v>53</v>
      </c>
      <c r="C69" s="48">
        <v>339.87331422</v>
      </c>
      <c r="D69" s="48">
        <v>0</v>
      </c>
      <c r="E69" s="48">
        <v>29.35644512</v>
      </c>
      <c r="F69" s="48">
        <v>209.10572458999999</v>
      </c>
      <c r="G69" s="48">
        <v>96.385762290000002</v>
      </c>
      <c r="H69" s="48">
        <v>5.02538222</v>
      </c>
      <c r="J69" s="75"/>
    </row>
    <row r="70" spans="1:10" ht="21" customHeight="1" x14ac:dyDescent="0.25">
      <c r="A70" s="47" t="s">
        <v>282</v>
      </c>
      <c r="B70" s="47" t="s">
        <v>503</v>
      </c>
      <c r="C70" s="50">
        <v>519354</v>
      </c>
      <c r="D70" s="50">
        <v>0</v>
      </c>
      <c r="E70" s="50">
        <v>307</v>
      </c>
      <c r="F70" s="50">
        <v>28751</v>
      </c>
      <c r="G70" s="50">
        <v>28482</v>
      </c>
      <c r="H70" s="50">
        <v>461814</v>
      </c>
      <c r="J70" s="75"/>
    </row>
    <row r="71" spans="1:10" ht="12.75" customHeight="1" x14ac:dyDescent="0.25">
      <c r="A71" s="47" t="s">
        <v>504</v>
      </c>
      <c r="B71" s="47" t="s">
        <v>505</v>
      </c>
      <c r="C71" s="50">
        <v>519353</v>
      </c>
      <c r="D71" s="50">
        <v>0</v>
      </c>
      <c r="E71" s="50">
        <v>307</v>
      </c>
      <c r="F71" s="50">
        <v>28751</v>
      </c>
      <c r="G71" s="50">
        <v>28482</v>
      </c>
      <c r="H71" s="50">
        <v>461813</v>
      </c>
      <c r="J71" s="75"/>
    </row>
    <row r="72" spans="1:10" ht="21" customHeight="1" x14ac:dyDescent="0.25">
      <c r="A72" s="47" t="s">
        <v>284</v>
      </c>
      <c r="B72" s="47" t="s">
        <v>506</v>
      </c>
      <c r="C72" s="50">
        <v>424409</v>
      </c>
      <c r="D72" s="50">
        <v>0</v>
      </c>
      <c r="E72" s="50">
        <v>307</v>
      </c>
      <c r="F72" s="50">
        <v>29593</v>
      </c>
      <c r="G72" s="50">
        <v>28062</v>
      </c>
      <c r="H72" s="50">
        <v>366447</v>
      </c>
      <c r="J72" s="75"/>
    </row>
    <row r="73" spans="1:10" ht="21" customHeight="1" x14ac:dyDescent="0.25">
      <c r="A73" s="47" t="s">
        <v>294</v>
      </c>
      <c r="B73" s="47" t="s">
        <v>507</v>
      </c>
      <c r="C73" s="50">
        <v>5004985</v>
      </c>
      <c r="D73" s="50">
        <v>0</v>
      </c>
      <c r="E73" s="50">
        <v>50479</v>
      </c>
      <c r="F73" s="50">
        <v>1218195</v>
      </c>
      <c r="G73" s="50">
        <v>115380</v>
      </c>
      <c r="H73" s="50">
        <v>3620931</v>
      </c>
      <c r="J73" s="75"/>
    </row>
    <row r="74" spans="1:10" ht="21" customHeight="1" x14ac:dyDescent="0.25">
      <c r="A74" s="47" t="s">
        <v>296</v>
      </c>
      <c r="B74" s="47" t="s">
        <v>508</v>
      </c>
      <c r="C74" s="48">
        <v>114.745</v>
      </c>
      <c r="D74" s="48">
        <v>0</v>
      </c>
      <c r="E74" s="48">
        <v>1.4287972900000001</v>
      </c>
      <c r="F74" s="48">
        <v>35.216999999999999</v>
      </c>
      <c r="G74" s="48">
        <v>114.745</v>
      </c>
      <c r="H74" s="48">
        <v>65.171199999999999</v>
      </c>
      <c r="J74" s="75"/>
    </row>
    <row r="75" spans="1:10" ht="31.5" customHeight="1" x14ac:dyDescent="0.25">
      <c r="A75" s="47" t="s">
        <v>299</v>
      </c>
      <c r="B75" s="47" t="s">
        <v>509</v>
      </c>
      <c r="C75" s="50">
        <v>0</v>
      </c>
      <c r="D75" s="50">
        <v>0</v>
      </c>
      <c r="E75" s="50">
        <v>0</v>
      </c>
      <c r="F75" s="50">
        <v>0</v>
      </c>
      <c r="G75" s="50">
        <v>0</v>
      </c>
      <c r="H75" s="50">
        <v>0</v>
      </c>
      <c r="J75" s="75"/>
    </row>
    <row r="76" spans="1:10" ht="12.75" customHeight="1" x14ac:dyDescent="0.25">
      <c r="A76" s="47" t="s">
        <v>303</v>
      </c>
      <c r="B76" s="47" t="s">
        <v>709</v>
      </c>
      <c r="C76" s="50">
        <v>222.82796517</v>
      </c>
      <c r="D76" s="50">
        <v>0</v>
      </c>
      <c r="E76" s="50">
        <v>17.07647115</v>
      </c>
      <c r="F76" s="50">
        <v>199.38792666000001</v>
      </c>
      <c r="G76" s="50">
        <v>0.53783917999999997</v>
      </c>
      <c r="H76" s="50">
        <v>5.8257281799999996</v>
      </c>
      <c r="J76" s="75"/>
    </row>
    <row r="77" spans="1:10" ht="21" customHeight="1" x14ac:dyDescent="0.25">
      <c r="A77" s="47" t="s">
        <v>306</v>
      </c>
      <c r="B77" s="47" t="s">
        <v>710</v>
      </c>
      <c r="C77" s="50">
        <v>87.914541069999999</v>
      </c>
      <c r="D77" s="50">
        <v>0</v>
      </c>
      <c r="E77" s="50">
        <v>6.5446000000000005E-4</v>
      </c>
      <c r="F77" s="50">
        <v>47.315231750000002</v>
      </c>
      <c r="G77" s="50">
        <v>0.63657801999999997</v>
      </c>
      <c r="H77" s="50">
        <v>39.962076840000002</v>
      </c>
      <c r="J77" s="75"/>
    </row>
    <row r="78" spans="1:10" ht="21" customHeight="1" x14ac:dyDescent="0.25">
      <c r="A78" s="47" t="s">
        <v>308</v>
      </c>
      <c r="B78" s="47" t="s">
        <v>711</v>
      </c>
      <c r="C78" s="50">
        <v>0</v>
      </c>
      <c r="D78" s="50">
        <v>0</v>
      </c>
      <c r="E78" s="50">
        <v>0</v>
      </c>
      <c r="F78" s="50">
        <v>0</v>
      </c>
      <c r="G78" s="50">
        <v>0</v>
      </c>
      <c r="H78" s="50">
        <v>0</v>
      </c>
      <c r="J78" s="75"/>
    </row>
    <row r="79" spans="1:10" ht="21" customHeight="1" x14ac:dyDescent="0.25">
      <c r="A79" s="47" t="s">
        <v>310</v>
      </c>
      <c r="B79" s="47" t="s">
        <v>712</v>
      </c>
      <c r="C79" s="50">
        <v>0.25007265000000001</v>
      </c>
      <c r="D79" s="50">
        <v>0</v>
      </c>
      <c r="E79" s="50">
        <v>0</v>
      </c>
      <c r="F79" s="50">
        <v>0.23043213000000001</v>
      </c>
      <c r="G79" s="50">
        <v>0</v>
      </c>
      <c r="H79" s="50">
        <v>1.9640520000000002E-2</v>
      </c>
      <c r="J79" s="75"/>
    </row>
    <row r="80" spans="1:10" ht="21" customHeight="1" x14ac:dyDescent="0.25">
      <c r="A80" s="47" t="s">
        <v>316</v>
      </c>
      <c r="B80" s="47" t="s">
        <v>713</v>
      </c>
      <c r="C80" s="50">
        <v>304.19577627000001</v>
      </c>
      <c r="D80" s="50">
        <v>0</v>
      </c>
      <c r="E80" s="50">
        <v>4.3384489100000003</v>
      </c>
      <c r="F80" s="50">
        <v>282.68183144</v>
      </c>
      <c r="G80" s="50">
        <v>0.29520000000000002</v>
      </c>
      <c r="H80" s="50">
        <v>16.880295919999998</v>
      </c>
      <c r="J80" s="75"/>
    </row>
    <row r="81" spans="1:10" ht="21" customHeight="1" x14ac:dyDescent="0.25">
      <c r="A81" s="47" t="s">
        <v>318</v>
      </c>
      <c r="B81" s="47" t="s">
        <v>714</v>
      </c>
      <c r="C81" s="50">
        <v>28.548764129999999</v>
      </c>
      <c r="D81" s="50">
        <v>0</v>
      </c>
      <c r="E81" s="50">
        <v>0</v>
      </c>
      <c r="F81" s="50">
        <v>9.9789418300000001</v>
      </c>
      <c r="G81" s="50">
        <v>0</v>
      </c>
      <c r="H81" s="50">
        <v>18.569822299999998</v>
      </c>
      <c r="J81" s="75"/>
    </row>
    <row r="82" spans="1:10" ht="21" customHeight="1" x14ac:dyDescent="0.25">
      <c r="A82" s="47" t="s">
        <v>324</v>
      </c>
      <c r="B82" s="47" t="s">
        <v>715</v>
      </c>
      <c r="C82" s="50">
        <v>0</v>
      </c>
      <c r="D82" s="50">
        <v>0</v>
      </c>
      <c r="E82" s="50">
        <v>0</v>
      </c>
      <c r="F82" s="50">
        <v>0</v>
      </c>
      <c r="G82" s="50">
        <v>0</v>
      </c>
      <c r="H82" s="50">
        <v>0</v>
      </c>
      <c r="J82" s="75"/>
    </row>
    <row r="83" spans="1:10" ht="21" customHeight="1" x14ac:dyDescent="0.25">
      <c r="A83" s="47" t="s">
        <v>334</v>
      </c>
      <c r="B83" s="47" t="s">
        <v>716</v>
      </c>
      <c r="C83" s="50">
        <v>0</v>
      </c>
      <c r="D83" s="50">
        <v>0</v>
      </c>
      <c r="E83" s="50">
        <v>0</v>
      </c>
      <c r="F83" s="50">
        <v>0</v>
      </c>
      <c r="G83" s="50">
        <v>0</v>
      </c>
      <c r="H83" s="50">
        <v>0</v>
      </c>
      <c r="J83" s="75"/>
    </row>
    <row r="84" spans="1:10" ht="12.75" customHeight="1" x14ac:dyDescent="0.25">
      <c r="A84" s="47" t="s">
        <v>346</v>
      </c>
      <c r="B84" s="47" t="s">
        <v>717</v>
      </c>
      <c r="C84" s="50">
        <v>157629.71561273001</v>
      </c>
      <c r="D84" s="50">
        <v>0</v>
      </c>
      <c r="E84" s="50">
        <v>2894.7338451300002</v>
      </c>
      <c r="F84" s="50">
        <v>92507.26742443</v>
      </c>
      <c r="G84" s="50">
        <v>25662.189487330001</v>
      </c>
      <c r="H84" s="50">
        <v>36565.524855839998</v>
      </c>
      <c r="J84" s="75"/>
    </row>
    <row r="85" spans="1:10" ht="31.5" customHeight="1" x14ac:dyDescent="0.25">
      <c r="A85" s="47" t="s">
        <v>355</v>
      </c>
      <c r="B85" s="47" t="s">
        <v>718</v>
      </c>
      <c r="C85" s="50">
        <v>126496.97916872</v>
      </c>
      <c r="D85" s="50">
        <v>0</v>
      </c>
      <c r="E85" s="50">
        <v>2889.29923934</v>
      </c>
      <c r="F85" s="50">
        <v>73770.790176430004</v>
      </c>
      <c r="G85" s="50">
        <v>23065.35798733</v>
      </c>
      <c r="H85" s="50">
        <v>26771.531765619999</v>
      </c>
      <c r="J85" s="75"/>
    </row>
    <row r="86" spans="1:10" ht="10.199999999999999" customHeight="1" x14ac:dyDescent="0.25"/>
    <row r="87" spans="1:10" s="78" customFormat="1" ht="15" customHeight="1" x14ac:dyDescent="0.2">
      <c r="A87" s="78" t="s">
        <v>704</v>
      </c>
    </row>
  </sheetData>
  <mergeCells count="1">
    <mergeCell ref="A1:H1"/>
  </mergeCells>
  <pageMargins left="0.74803149606299213" right="0.59055118110236227" top="0.98425196850393704" bottom="0.98425196850393704" header="0.51181102362204722" footer="0.51181102362204722"/>
  <pageSetup paperSize="9" scale="72" orientation="portrait" r:id="rId1"/>
  <headerFooter alignWithMargins="0"/>
  <rowBreaks count="1" manualBreakCount="1">
    <brk id="32" max="16383" man="1"/>
  </rowBreaks>
  <ignoredErrors>
    <ignoredError sqref="A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4"/>
  <sheetViews>
    <sheetView showGridLines="0" zoomScaleNormal="100" workbookViewId="0">
      <pane xSplit="2" ySplit="4" topLeftCell="C5" activePane="bottomRight" state="frozen"/>
      <selection pane="topRight" activeCell="C1" sqref="C1"/>
      <selection pane="bottomLeft" activeCell="A5" sqref="A5"/>
      <selection pane="bottomRight" sqref="A1:AA1"/>
    </sheetView>
  </sheetViews>
  <sheetFormatPr defaultColWidth="9.109375" defaultRowHeight="13.2" x14ac:dyDescent="0.25"/>
  <cols>
    <col min="1" max="1" width="5.44140625" style="23" customWidth="1"/>
    <col min="2" max="2" width="58.109375" style="23" customWidth="1"/>
    <col min="3" max="3" width="11.6640625" style="23" bestFit="1" customWidth="1"/>
    <col min="4" max="4" width="15.88671875" style="23" customWidth="1"/>
    <col min="5" max="5" width="17.88671875" style="23" customWidth="1"/>
    <col min="6" max="18" width="15.88671875" style="23" customWidth="1"/>
    <col min="19" max="19" width="13.6640625" style="23" customWidth="1"/>
    <col min="20" max="27" width="15.44140625" style="23" customWidth="1"/>
    <col min="28" max="16384" width="9.109375" style="23"/>
  </cols>
  <sheetData>
    <row r="1" spans="1:32" s="27" customFormat="1" ht="18.600000000000001" customHeight="1" x14ac:dyDescent="0.3">
      <c r="A1" s="124" t="s">
        <v>697</v>
      </c>
      <c r="B1" s="124"/>
      <c r="C1" s="124"/>
      <c r="D1" s="124"/>
      <c r="E1" s="124"/>
      <c r="F1" s="124"/>
      <c r="G1" s="124"/>
      <c r="H1" s="124"/>
      <c r="I1" s="124"/>
      <c r="J1" s="124"/>
      <c r="K1" s="124"/>
      <c r="L1" s="124"/>
      <c r="M1" s="124"/>
      <c r="N1" s="124"/>
      <c r="O1" s="124"/>
      <c r="P1" s="124"/>
      <c r="Q1" s="124"/>
      <c r="R1" s="124"/>
      <c r="S1" s="124"/>
      <c r="T1" s="124"/>
      <c r="U1" s="124"/>
      <c r="V1" s="124"/>
      <c r="W1" s="124"/>
      <c r="X1" s="124"/>
      <c r="Y1" s="124"/>
      <c r="Z1" s="124"/>
      <c r="AA1" s="124"/>
    </row>
    <row r="2" spans="1:32" s="34" customFormat="1" ht="12" customHeight="1" x14ac:dyDescent="0.2">
      <c r="A2" s="29"/>
      <c r="B2" s="33" t="s">
        <v>0</v>
      </c>
      <c r="C2" s="29"/>
      <c r="D2" s="29"/>
      <c r="E2" s="29"/>
      <c r="F2" s="29"/>
      <c r="G2" s="79"/>
      <c r="H2" s="79"/>
      <c r="I2" s="79"/>
      <c r="J2" s="79"/>
      <c r="K2" s="29"/>
      <c r="L2" s="29"/>
      <c r="M2" s="29"/>
      <c r="N2" s="29"/>
      <c r="O2" s="29"/>
      <c r="P2" s="29"/>
      <c r="Q2" s="29"/>
      <c r="R2" s="29"/>
      <c r="S2" s="29"/>
      <c r="T2" s="29"/>
      <c r="U2" s="29"/>
      <c r="V2" s="29"/>
      <c r="W2" s="29"/>
      <c r="X2" s="29"/>
      <c r="Y2" s="29"/>
      <c r="Z2" s="29"/>
      <c r="AA2" s="29"/>
    </row>
    <row r="3" spans="1:32" s="27" customFormat="1" ht="93.75" customHeight="1" x14ac:dyDescent="0.25">
      <c r="A3" s="39" t="s">
        <v>13</v>
      </c>
      <c r="B3" s="39" t="s">
        <v>14</v>
      </c>
      <c r="C3" s="39" t="s">
        <v>620</v>
      </c>
      <c r="D3" s="39" t="s">
        <v>672</v>
      </c>
      <c r="E3" s="39" t="s">
        <v>510</v>
      </c>
      <c r="F3" s="39" t="s">
        <v>511</v>
      </c>
      <c r="G3" s="39" t="s">
        <v>512</v>
      </c>
      <c r="H3" s="39" t="s">
        <v>513</v>
      </c>
      <c r="I3" s="39" t="s">
        <v>514</v>
      </c>
      <c r="J3" s="39" t="s">
        <v>515</v>
      </c>
      <c r="K3" s="39" t="s">
        <v>516</v>
      </c>
      <c r="L3" s="39" t="s">
        <v>517</v>
      </c>
      <c r="M3" s="39" t="s">
        <v>518</v>
      </c>
      <c r="N3" s="39" t="s">
        <v>519</v>
      </c>
      <c r="O3" s="39" t="s">
        <v>520</v>
      </c>
      <c r="P3" s="39" t="s">
        <v>521</v>
      </c>
      <c r="Q3" s="39" t="s">
        <v>522</v>
      </c>
      <c r="R3" s="39" t="s">
        <v>523</v>
      </c>
      <c r="S3" s="39" t="s">
        <v>524</v>
      </c>
      <c r="T3" s="39" t="s">
        <v>525</v>
      </c>
      <c r="U3" s="39" t="s">
        <v>526</v>
      </c>
      <c r="V3" s="39" t="s">
        <v>527</v>
      </c>
      <c r="W3" s="39" t="s">
        <v>528</v>
      </c>
      <c r="X3" s="39" t="s">
        <v>529</v>
      </c>
      <c r="Y3" s="39" t="s">
        <v>663</v>
      </c>
      <c r="Z3" s="39" t="s">
        <v>530</v>
      </c>
      <c r="AA3" s="39" t="s">
        <v>531</v>
      </c>
    </row>
    <row r="4" spans="1:32" s="22" customFormat="1" ht="16.5" customHeight="1" x14ac:dyDescent="0.25">
      <c r="A4" s="40" t="s">
        <v>405</v>
      </c>
      <c r="B4" s="40" t="s">
        <v>406</v>
      </c>
      <c r="C4" s="42">
        <v>3</v>
      </c>
      <c r="D4" s="42">
        <v>4</v>
      </c>
      <c r="E4" s="43">
        <v>5</v>
      </c>
      <c r="F4" s="42">
        <v>6</v>
      </c>
      <c r="G4" s="43">
        <v>7</v>
      </c>
      <c r="H4" s="42">
        <v>8</v>
      </c>
      <c r="I4" s="43">
        <v>9</v>
      </c>
      <c r="J4" s="42">
        <v>10</v>
      </c>
      <c r="K4" s="43">
        <v>11</v>
      </c>
      <c r="L4" s="42">
        <v>12</v>
      </c>
      <c r="M4" s="43">
        <v>13</v>
      </c>
      <c r="N4" s="42">
        <v>14</v>
      </c>
      <c r="O4" s="43">
        <v>15</v>
      </c>
      <c r="P4" s="42">
        <v>16</v>
      </c>
      <c r="Q4" s="43">
        <v>17</v>
      </c>
      <c r="R4" s="42">
        <v>18</v>
      </c>
      <c r="S4" s="43">
        <v>19</v>
      </c>
      <c r="T4" s="42">
        <v>20</v>
      </c>
      <c r="U4" s="43">
        <v>21</v>
      </c>
      <c r="V4" s="42">
        <v>22</v>
      </c>
      <c r="W4" s="43">
        <v>23</v>
      </c>
      <c r="X4" s="42">
        <v>24</v>
      </c>
      <c r="Y4" s="43">
        <v>25</v>
      </c>
      <c r="Z4" s="42">
        <v>26</v>
      </c>
      <c r="AA4" s="43">
        <v>27</v>
      </c>
    </row>
    <row r="5" spans="1:32" s="22" customFormat="1" ht="21.6" x14ac:dyDescent="0.25">
      <c r="A5" s="44" t="s">
        <v>532</v>
      </c>
      <c r="B5" s="45" t="s">
        <v>533</v>
      </c>
      <c r="C5" s="46">
        <v>6362.0352549099998</v>
      </c>
      <c r="D5" s="46">
        <v>370.80344975000003</v>
      </c>
      <c r="E5" s="46">
        <v>1804.48061315</v>
      </c>
      <c r="F5" s="46">
        <v>256.07717781000002</v>
      </c>
      <c r="G5" s="46">
        <v>17.010942369999999</v>
      </c>
      <c r="H5" s="46">
        <v>1725.1102974099999</v>
      </c>
      <c r="I5" s="46">
        <v>0.64366193999999999</v>
      </c>
      <c r="J5" s="46">
        <v>8.9900010399999992</v>
      </c>
      <c r="K5" s="46">
        <v>222.48710229</v>
      </c>
      <c r="L5" s="46">
        <v>306.40249475000002</v>
      </c>
      <c r="M5" s="46">
        <v>500.22191581999999</v>
      </c>
      <c r="N5" s="46">
        <v>104.22464999</v>
      </c>
      <c r="O5" s="46">
        <v>0.37675999999999998</v>
      </c>
      <c r="P5" s="46">
        <v>2.1673863199999999</v>
      </c>
      <c r="Q5" s="46">
        <v>351.04412242000001</v>
      </c>
      <c r="R5" s="46">
        <v>8.7421934500000003</v>
      </c>
      <c r="S5" s="46">
        <v>1.24E-2</v>
      </c>
      <c r="T5" s="46">
        <v>281.08127547999999</v>
      </c>
      <c r="U5" s="46">
        <v>4.58</v>
      </c>
      <c r="V5" s="46">
        <v>7.1217047500000001</v>
      </c>
      <c r="W5" s="46">
        <v>385.74584311000001</v>
      </c>
      <c r="X5" s="46">
        <v>0.18628690000000001</v>
      </c>
      <c r="Y5" s="46">
        <v>1.8E-3</v>
      </c>
      <c r="Z5" s="46">
        <v>4.5231761600000002</v>
      </c>
      <c r="AA5" s="46">
        <v>0</v>
      </c>
    </row>
    <row r="6" spans="1:32" s="22" customFormat="1" ht="21.6" x14ac:dyDescent="0.25">
      <c r="A6" s="40"/>
      <c r="B6" s="45" t="s">
        <v>11</v>
      </c>
      <c r="C6" s="46">
        <v>6047.1115378200002</v>
      </c>
      <c r="D6" s="46">
        <v>355.68166350000001</v>
      </c>
      <c r="E6" s="46">
        <v>1785.8946115199999</v>
      </c>
      <c r="F6" s="46">
        <v>252.91367097</v>
      </c>
      <c r="G6" s="46">
        <v>16.793991009999999</v>
      </c>
      <c r="H6" s="46">
        <v>1686.23431882</v>
      </c>
      <c r="I6" s="46">
        <v>0.62760000000000005</v>
      </c>
      <c r="J6" s="46">
        <v>8.4997203199999998</v>
      </c>
      <c r="K6" s="46">
        <v>196.60156735000001</v>
      </c>
      <c r="L6" s="46">
        <v>265.17242778999997</v>
      </c>
      <c r="M6" s="46">
        <v>440.49818586999999</v>
      </c>
      <c r="N6" s="46">
        <v>103.54467999000001</v>
      </c>
      <c r="O6" s="46">
        <v>0.37675999999999998</v>
      </c>
      <c r="P6" s="46">
        <v>2.1673863199999999</v>
      </c>
      <c r="Q6" s="46">
        <v>303.84332296000002</v>
      </c>
      <c r="R6" s="46">
        <v>8.4231934499999994</v>
      </c>
      <c r="S6" s="46">
        <v>1.24E-2</v>
      </c>
      <c r="T6" s="46">
        <v>233.83767180000001</v>
      </c>
      <c r="U6" s="46">
        <v>4.58</v>
      </c>
      <c r="V6" s="46">
        <v>7.1206447500000003</v>
      </c>
      <c r="W6" s="46">
        <v>369.59769706999998</v>
      </c>
      <c r="X6" s="46">
        <v>0.16504816999999999</v>
      </c>
      <c r="Y6" s="46">
        <v>1.8E-3</v>
      </c>
      <c r="Z6" s="46">
        <v>4.5231761600000002</v>
      </c>
      <c r="AA6" s="46">
        <v>0</v>
      </c>
    </row>
    <row r="7" spans="1:32" s="22" customFormat="1" ht="21.6" customHeight="1" x14ac:dyDescent="0.25">
      <c r="A7" s="40"/>
      <c r="B7" s="45" t="s">
        <v>12</v>
      </c>
      <c r="C7" s="46">
        <v>2195.0342025199998</v>
      </c>
      <c r="D7" s="46">
        <v>42.76424866</v>
      </c>
      <c r="E7" s="46">
        <v>862.46431587999996</v>
      </c>
      <c r="F7" s="46">
        <v>51.44879761</v>
      </c>
      <c r="G7" s="46">
        <v>2.00809521</v>
      </c>
      <c r="H7" s="46">
        <v>934.23024041999997</v>
      </c>
      <c r="I7" s="46">
        <v>0.59919999999999995</v>
      </c>
      <c r="J7" s="46">
        <v>2.2247160099999999</v>
      </c>
      <c r="K7" s="46">
        <v>21.732620749999999</v>
      </c>
      <c r="L7" s="46">
        <v>6.7237730899999999</v>
      </c>
      <c r="M7" s="46">
        <v>30.489055839999999</v>
      </c>
      <c r="N7" s="46">
        <v>18.520304039999999</v>
      </c>
      <c r="O7" s="46">
        <v>0</v>
      </c>
      <c r="P7" s="46">
        <v>0.31214258</v>
      </c>
      <c r="Q7" s="46">
        <v>20.67784456</v>
      </c>
      <c r="R7" s="46">
        <v>15.79895</v>
      </c>
      <c r="S7" s="46">
        <v>0</v>
      </c>
      <c r="T7" s="46">
        <v>101.10249102</v>
      </c>
      <c r="U7" s="46">
        <v>0</v>
      </c>
      <c r="V7" s="46">
        <v>0</v>
      </c>
      <c r="W7" s="46">
        <v>83.795072349999998</v>
      </c>
      <c r="X7" s="46">
        <v>0</v>
      </c>
      <c r="Y7" s="46">
        <v>0</v>
      </c>
      <c r="Z7" s="46">
        <v>0.1423345</v>
      </c>
      <c r="AA7" s="46">
        <v>0</v>
      </c>
    </row>
    <row r="8" spans="1:32" s="21" customFormat="1" x14ac:dyDescent="0.25">
      <c r="A8" s="45" t="s">
        <v>219</v>
      </c>
      <c r="B8" s="45" t="s">
        <v>534</v>
      </c>
      <c r="C8" s="46">
        <v>6720.3844949100003</v>
      </c>
      <c r="D8" s="46">
        <v>380.47130863000001</v>
      </c>
      <c r="E8" s="46">
        <v>1888.4414611899999</v>
      </c>
      <c r="F8" s="46">
        <v>257.57894877000001</v>
      </c>
      <c r="G8" s="46">
        <v>18.287917910000001</v>
      </c>
      <c r="H8" s="46">
        <v>1846.2105875899999</v>
      </c>
      <c r="I8" s="46">
        <v>0.64366193999999999</v>
      </c>
      <c r="J8" s="46">
        <v>9.3308157699999992</v>
      </c>
      <c r="K8" s="46">
        <v>225.90659866999999</v>
      </c>
      <c r="L8" s="46">
        <v>322.24959407</v>
      </c>
      <c r="M8" s="46">
        <v>553.72643241000003</v>
      </c>
      <c r="N8" s="46">
        <v>108.40674751</v>
      </c>
      <c r="O8" s="46">
        <v>0.37675999999999998</v>
      </c>
      <c r="P8" s="46">
        <v>2.5390466799999998</v>
      </c>
      <c r="Q8" s="46">
        <v>365.91122817000002</v>
      </c>
      <c r="R8" s="46">
        <v>8.7421934500000003</v>
      </c>
      <c r="S8" s="46">
        <v>1.24E-2</v>
      </c>
      <c r="T8" s="46">
        <v>327.19333248999999</v>
      </c>
      <c r="U8" s="46">
        <v>4.5803000000000003</v>
      </c>
      <c r="V8" s="46">
        <v>7.1217047500000001</v>
      </c>
      <c r="W8" s="46">
        <v>387.93803310999999</v>
      </c>
      <c r="X8" s="46">
        <v>0.1863969</v>
      </c>
      <c r="Y8" s="46">
        <v>1.8E-3</v>
      </c>
      <c r="Z8" s="46">
        <v>4.5272249000000002</v>
      </c>
      <c r="AA8" s="46">
        <v>0</v>
      </c>
      <c r="AE8" s="23"/>
      <c r="AF8" s="23"/>
    </row>
    <row r="9" spans="1:32" x14ac:dyDescent="0.25">
      <c r="A9" s="47" t="s">
        <v>221</v>
      </c>
      <c r="B9" s="47" t="s">
        <v>535</v>
      </c>
      <c r="C9" s="48">
        <v>6570.9420146299999</v>
      </c>
      <c r="D9" s="48">
        <v>379.60882304</v>
      </c>
      <c r="E9" s="48">
        <v>1843.69822064</v>
      </c>
      <c r="F9" s="48">
        <v>255.96965800000001</v>
      </c>
      <c r="G9" s="48">
        <v>17.720717910000001</v>
      </c>
      <c r="H9" s="48">
        <v>1830.3858589399999</v>
      </c>
      <c r="I9" s="48">
        <v>1.606194E-2</v>
      </c>
      <c r="J9" s="48">
        <v>3.8241286099999998</v>
      </c>
      <c r="K9" s="48">
        <v>204.57563096999999</v>
      </c>
      <c r="L9" s="48">
        <v>320.19323614000001</v>
      </c>
      <c r="M9" s="48">
        <v>546.11716082999999</v>
      </c>
      <c r="N9" s="48">
        <v>107.8406227</v>
      </c>
      <c r="O9" s="48">
        <v>7.5599999999999999E-3</v>
      </c>
      <c r="P9" s="48">
        <v>0.24748856999999999</v>
      </c>
      <c r="Q9" s="48">
        <v>344.70041189</v>
      </c>
      <c r="R9" s="48">
        <v>8.7421934500000003</v>
      </c>
      <c r="S9" s="48">
        <v>1.24E-2</v>
      </c>
      <c r="T9" s="48">
        <v>320.97408230999997</v>
      </c>
      <c r="U9" s="48">
        <v>4.5800999999999998</v>
      </c>
      <c r="V9" s="48">
        <v>7.1217047500000001</v>
      </c>
      <c r="W9" s="48">
        <v>369.89103213999999</v>
      </c>
      <c r="X9" s="48">
        <v>0.1863969</v>
      </c>
      <c r="Y9" s="48">
        <v>1.8E-3</v>
      </c>
      <c r="Z9" s="48">
        <v>4.5267248999999996</v>
      </c>
      <c r="AA9" s="48">
        <v>0</v>
      </c>
    </row>
    <row r="10" spans="1:32" x14ac:dyDescent="0.25">
      <c r="A10" s="47" t="s">
        <v>223</v>
      </c>
      <c r="B10" s="47" t="s">
        <v>425</v>
      </c>
      <c r="C10" s="48">
        <v>2983.19610805</v>
      </c>
      <c r="D10" s="48">
        <v>303.04076817999999</v>
      </c>
      <c r="E10" s="48">
        <v>714.36873389000004</v>
      </c>
      <c r="F10" s="48">
        <v>245.34585304999999</v>
      </c>
      <c r="G10" s="48">
        <v>1.7066500000000001E-3</v>
      </c>
      <c r="H10" s="48">
        <v>1002.6879559499999</v>
      </c>
      <c r="I10" s="48">
        <v>0</v>
      </c>
      <c r="J10" s="48">
        <v>0.37532277000000003</v>
      </c>
      <c r="K10" s="48">
        <v>7.9570183200000004</v>
      </c>
      <c r="L10" s="48">
        <v>48.30334225</v>
      </c>
      <c r="M10" s="48">
        <v>112.20667382000001</v>
      </c>
      <c r="N10" s="48">
        <v>56.782474110000003</v>
      </c>
      <c r="O10" s="48">
        <v>2.96E-3</v>
      </c>
      <c r="P10" s="48">
        <v>1.0636710000000001E-2</v>
      </c>
      <c r="Q10" s="48">
        <v>53.720133089999997</v>
      </c>
      <c r="R10" s="48">
        <v>0.153751</v>
      </c>
      <c r="S10" s="48">
        <v>1.24E-2</v>
      </c>
      <c r="T10" s="48">
        <v>100.65667525000001</v>
      </c>
      <c r="U10" s="48">
        <v>0.29189999999999999</v>
      </c>
      <c r="V10" s="48">
        <v>0</v>
      </c>
      <c r="W10" s="48">
        <v>335.94506274000003</v>
      </c>
      <c r="X10" s="48">
        <v>0.15951819</v>
      </c>
      <c r="Y10" s="48">
        <v>0</v>
      </c>
      <c r="Z10" s="48">
        <v>1.1732220799999999</v>
      </c>
      <c r="AA10" s="48">
        <v>0</v>
      </c>
    </row>
    <row r="11" spans="1:32" x14ac:dyDescent="0.25">
      <c r="A11" s="47" t="s">
        <v>225</v>
      </c>
      <c r="B11" s="47" t="s">
        <v>427</v>
      </c>
      <c r="C11" s="48">
        <v>3269.5970934400002</v>
      </c>
      <c r="D11" s="48">
        <v>61.468789700000002</v>
      </c>
      <c r="E11" s="48">
        <v>1110.7363177499999</v>
      </c>
      <c r="F11" s="48">
        <v>7.9813769499999996</v>
      </c>
      <c r="G11" s="48">
        <v>17.440281899999999</v>
      </c>
      <c r="H11" s="48">
        <v>788.41168775999995</v>
      </c>
      <c r="I11" s="48">
        <v>0</v>
      </c>
      <c r="J11" s="48">
        <v>2.2923364099999999</v>
      </c>
      <c r="K11" s="48">
        <v>174.36937411</v>
      </c>
      <c r="L11" s="48">
        <v>230.21185539999999</v>
      </c>
      <c r="M11" s="48">
        <v>370.47875217000001</v>
      </c>
      <c r="N11" s="48">
        <v>50.164133589999999</v>
      </c>
      <c r="O11" s="48">
        <v>4.5999999999999999E-3</v>
      </c>
      <c r="P11" s="48">
        <v>0.22377936000000001</v>
      </c>
      <c r="Q11" s="48">
        <v>244.46562857000001</v>
      </c>
      <c r="R11" s="48">
        <v>7.2746330600000002</v>
      </c>
      <c r="S11" s="48">
        <v>0</v>
      </c>
      <c r="T11" s="48">
        <v>172.31717409999999</v>
      </c>
      <c r="U11" s="48">
        <v>4.2881999999999998</v>
      </c>
      <c r="V11" s="48">
        <v>7.1206409500000003</v>
      </c>
      <c r="W11" s="48">
        <v>16.986588860000001</v>
      </c>
      <c r="X11" s="48">
        <v>5.6399800000000002E-3</v>
      </c>
      <c r="Y11" s="48">
        <v>1.8E-3</v>
      </c>
      <c r="Z11" s="48">
        <v>3.3535028200000001</v>
      </c>
      <c r="AA11" s="48">
        <v>0</v>
      </c>
    </row>
    <row r="12" spans="1:32" x14ac:dyDescent="0.25">
      <c r="A12" s="47" t="s">
        <v>226</v>
      </c>
      <c r="B12" s="47" t="s">
        <v>8</v>
      </c>
      <c r="C12" s="48">
        <v>318.14881314000002</v>
      </c>
      <c r="D12" s="48">
        <v>15.09926516</v>
      </c>
      <c r="E12" s="48">
        <v>18.593169</v>
      </c>
      <c r="F12" s="48">
        <v>2.6424280000000002</v>
      </c>
      <c r="G12" s="48">
        <v>0.27872935999999998</v>
      </c>
      <c r="H12" s="48">
        <v>39.286215230000003</v>
      </c>
      <c r="I12" s="48">
        <v>1.606194E-2</v>
      </c>
      <c r="J12" s="48">
        <v>1.15646943</v>
      </c>
      <c r="K12" s="48">
        <v>22.24923854</v>
      </c>
      <c r="L12" s="48">
        <v>41.678038489999999</v>
      </c>
      <c r="M12" s="48">
        <v>63.431734839999997</v>
      </c>
      <c r="N12" s="48">
        <v>0.894015</v>
      </c>
      <c r="O12" s="48">
        <v>0</v>
      </c>
      <c r="P12" s="48">
        <v>1.3072500000000001E-2</v>
      </c>
      <c r="Q12" s="48">
        <v>46.514650230000001</v>
      </c>
      <c r="R12" s="48">
        <v>1.3138093900000001</v>
      </c>
      <c r="S12" s="48">
        <v>0</v>
      </c>
      <c r="T12" s="48">
        <v>48.000232959999998</v>
      </c>
      <c r="U12" s="48">
        <v>0</v>
      </c>
      <c r="V12" s="48">
        <v>1.0637999999999999E-3</v>
      </c>
      <c r="W12" s="48">
        <v>16.959380540000002</v>
      </c>
      <c r="X12" s="48">
        <v>2.1238730000000001E-2</v>
      </c>
      <c r="Y12" s="48">
        <v>0</v>
      </c>
      <c r="Z12" s="48">
        <v>0</v>
      </c>
      <c r="AA12" s="48">
        <v>0</v>
      </c>
    </row>
    <row r="13" spans="1:32" x14ac:dyDescent="0.25">
      <c r="A13" s="47" t="s">
        <v>422</v>
      </c>
      <c r="B13" s="47" t="s">
        <v>536</v>
      </c>
      <c r="C13" s="48">
        <v>149.44248028000001</v>
      </c>
      <c r="D13" s="48">
        <v>0.86248559000000002</v>
      </c>
      <c r="E13" s="48">
        <v>44.743240550000003</v>
      </c>
      <c r="F13" s="48">
        <v>1.6092907700000001</v>
      </c>
      <c r="G13" s="48">
        <v>0.56720000000000004</v>
      </c>
      <c r="H13" s="48">
        <v>15.824728650000001</v>
      </c>
      <c r="I13" s="48">
        <v>0.62760000000000005</v>
      </c>
      <c r="J13" s="48">
        <v>5.5066871600000002</v>
      </c>
      <c r="K13" s="48">
        <v>21.330967699999999</v>
      </c>
      <c r="L13" s="48">
        <v>2.0563579299999999</v>
      </c>
      <c r="M13" s="48">
        <v>7.6092715799999997</v>
      </c>
      <c r="N13" s="48">
        <v>0.56612481000000003</v>
      </c>
      <c r="O13" s="48">
        <v>0.36919999999999997</v>
      </c>
      <c r="P13" s="48">
        <v>2.29155811</v>
      </c>
      <c r="Q13" s="48">
        <v>21.21081628</v>
      </c>
      <c r="R13" s="48">
        <v>0</v>
      </c>
      <c r="S13" s="48">
        <v>0</v>
      </c>
      <c r="T13" s="48">
        <v>6.2192501800000004</v>
      </c>
      <c r="U13" s="48">
        <v>2.0000000000000001E-4</v>
      </c>
      <c r="V13" s="48">
        <v>0</v>
      </c>
      <c r="W13" s="48">
        <v>18.047000969999999</v>
      </c>
      <c r="X13" s="48">
        <v>0</v>
      </c>
      <c r="Y13" s="48">
        <v>0</v>
      </c>
      <c r="Z13" s="48">
        <v>5.0000000000000001E-4</v>
      </c>
      <c r="AA13" s="48">
        <v>0</v>
      </c>
    </row>
    <row r="14" spans="1:32" x14ac:dyDescent="0.25">
      <c r="A14" s="47" t="s">
        <v>424</v>
      </c>
      <c r="B14" s="47" t="s">
        <v>537</v>
      </c>
      <c r="C14" s="48">
        <v>41.879558080000002</v>
      </c>
      <c r="D14" s="48">
        <v>0.50600445999999999</v>
      </c>
      <c r="E14" s="48">
        <v>11.43222632</v>
      </c>
      <c r="F14" s="48">
        <v>1.6077567699999999</v>
      </c>
      <c r="G14" s="48">
        <v>0</v>
      </c>
      <c r="H14" s="48">
        <v>8.6499358300000004</v>
      </c>
      <c r="I14" s="48">
        <v>0</v>
      </c>
      <c r="J14" s="48">
        <v>1.1736304799999999</v>
      </c>
      <c r="K14" s="48">
        <v>0.42133366</v>
      </c>
      <c r="L14" s="48">
        <v>0.16760934999999999</v>
      </c>
      <c r="M14" s="48">
        <v>0.38574521000000001</v>
      </c>
      <c r="N14" s="48">
        <v>0.18657580000000001</v>
      </c>
      <c r="O14" s="48">
        <v>0</v>
      </c>
      <c r="P14" s="48">
        <v>0.12019842</v>
      </c>
      <c r="Q14" s="48">
        <v>0.66412095999999998</v>
      </c>
      <c r="R14" s="48">
        <v>0</v>
      </c>
      <c r="S14" s="48">
        <v>0</v>
      </c>
      <c r="T14" s="48">
        <v>1.639728E-2</v>
      </c>
      <c r="U14" s="48">
        <v>2.0000000000000001E-4</v>
      </c>
      <c r="V14" s="48">
        <v>0</v>
      </c>
      <c r="W14" s="48">
        <v>16.547323540000001</v>
      </c>
      <c r="X14" s="48">
        <v>0</v>
      </c>
      <c r="Y14" s="48">
        <v>0</v>
      </c>
      <c r="Z14" s="48">
        <v>5.0000000000000001E-4</v>
      </c>
      <c r="AA14" s="48">
        <v>0</v>
      </c>
    </row>
    <row r="15" spans="1:32" x14ac:dyDescent="0.25">
      <c r="A15" s="47" t="s">
        <v>426</v>
      </c>
      <c r="B15" s="47" t="s">
        <v>427</v>
      </c>
      <c r="C15" s="48">
        <v>95.290712459999995</v>
      </c>
      <c r="D15" s="48">
        <v>0.35648112999999998</v>
      </c>
      <c r="E15" s="48">
        <v>33.311014229999998</v>
      </c>
      <c r="F15" s="48">
        <v>1.534E-3</v>
      </c>
      <c r="G15" s="48">
        <v>0.56720000000000004</v>
      </c>
      <c r="H15" s="48">
        <v>7.1747928200000004</v>
      </c>
      <c r="I15" s="48">
        <v>0.62019999999999997</v>
      </c>
      <c r="J15" s="48">
        <v>4.3330566800000003</v>
      </c>
      <c r="K15" s="48">
        <v>20.90963404</v>
      </c>
      <c r="L15" s="48">
        <v>0.51656042999999996</v>
      </c>
      <c r="M15" s="48">
        <v>3.5956252800000001</v>
      </c>
      <c r="N15" s="48">
        <v>0.37954901000000002</v>
      </c>
      <c r="O15" s="48">
        <v>9.4200000000000006E-2</v>
      </c>
      <c r="P15" s="48">
        <v>2.1713596900000001</v>
      </c>
      <c r="Q15" s="48">
        <v>13.556974820000001</v>
      </c>
      <c r="R15" s="48">
        <v>0</v>
      </c>
      <c r="S15" s="48">
        <v>0</v>
      </c>
      <c r="T15" s="48">
        <v>6.2028528999999999</v>
      </c>
      <c r="U15" s="48">
        <v>0</v>
      </c>
      <c r="V15" s="48">
        <v>0</v>
      </c>
      <c r="W15" s="48">
        <v>1.49967743</v>
      </c>
      <c r="X15" s="48">
        <v>0</v>
      </c>
      <c r="Y15" s="48">
        <v>0</v>
      </c>
      <c r="Z15" s="48">
        <v>0</v>
      </c>
      <c r="AA15" s="48">
        <v>0</v>
      </c>
    </row>
    <row r="16" spans="1:32" x14ac:dyDescent="0.25">
      <c r="A16" s="47" t="s">
        <v>428</v>
      </c>
      <c r="B16" s="47" t="s">
        <v>8</v>
      </c>
      <c r="C16" s="48">
        <v>12.272209739999999</v>
      </c>
      <c r="D16" s="48">
        <v>0</v>
      </c>
      <c r="E16" s="48">
        <v>0</v>
      </c>
      <c r="F16" s="48">
        <v>0</v>
      </c>
      <c r="G16" s="48">
        <v>0</v>
      </c>
      <c r="H16" s="48">
        <v>0</v>
      </c>
      <c r="I16" s="48">
        <v>7.4000000000000003E-3</v>
      </c>
      <c r="J16" s="48">
        <v>0</v>
      </c>
      <c r="K16" s="48">
        <v>0</v>
      </c>
      <c r="L16" s="48">
        <v>1.3721881499999999</v>
      </c>
      <c r="M16" s="48">
        <v>3.6279010899999999</v>
      </c>
      <c r="N16" s="48">
        <v>0</v>
      </c>
      <c r="O16" s="48">
        <v>0.27500000000000002</v>
      </c>
      <c r="P16" s="48">
        <v>0</v>
      </c>
      <c r="Q16" s="48">
        <v>6.9897204999999998</v>
      </c>
      <c r="R16" s="48">
        <v>0</v>
      </c>
      <c r="S16" s="48">
        <v>0</v>
      </c>
      <c r="T16" s="48">
        <v>0</v>
      </c>
      <c r="U16" s="48">
        <v>0</v>
      </c>
      <c r="V16" s="48">
        <v>0</v>
      </c>
      <c r="W16" s="48">
        <v>0</v>
      </c>
      <c r="X16" s="48">
        <v>0</v>
      </c>
      <c r="Y16" s="48">
        <v>0</v>
      </c>
      <c r="Z16" s="48">
        <v>0</v>
      </c>
      <c r="AA16" s="48">
        <v>0</v>
      </c>
    </row>
    <row r="17" spans="1:32" s="21" customFormat="1" ht="21.6" customHeight="1" x14ac:dyDescent="0.25">
      <c r="A17" s="45" t="s">
        <v>228</v>
      </c>
      <c r="B17" s="45" t="s">
        <v>538</v>
      </c>
      <c r="C17" s="46">
        <v>358.34924000000001</v>
      </c>
      <c r="D17" s="46">
        <v>9.6678588800000007</v>
      </c>
      <c r="E17" s="46">
        <v>83.960848040000002</v>
      </c>
      <c r="F17" s="46">
        <v>1.50177096</v>
      </c>
      <c r="G17" s="46">
        <v>1.27697554</v>
      </c>
      <c r="H17" s="46">
        <v>121.10029018</v>
      </c>
      <c r="I17" s="46">
        <v>0</v>
      </c>
      <c r="J17" s="46">
        <v>0.34081473000000001</v>
      </c>
      <c r="K17" s="46">
        <v>3.41949638</v>
      </c>
      <c r="L17" s="46">
        <v>15.84709932</v>
      </c>
      <c r="M17" s="46">
        <v>53.504516590000001</v>
      </c>
      <c r="N17" s="46">
        <v>4.1820975200000001</v>
      </c>
      <c r="O17" s="46">
        <v>0</v>
      </c>
      <c r="P17" s="46">
        <v>0.37166036000000002</v>
      </c>
      <c r="Q17" s="46">
        <v>14.86710575</v>
      </c>
      <c r="R17" s="46">
        <v>0</v>
      </c>
      <c r="S17" s="46">
        <v>0</v>
      </c>
      <c r="T17" s="46">
        <v>46.112057010000001</v>
      </c>
      <c r="U17" s="46">
        <v>2.9999999999999997E-4</v>
      </c>
      <c r="V17" s="46">
        <v>0</v>
      </c>
      <c r="W17" s="46">
        <v>2.1921900000000001</v>
      </c>
      <c r="X17" s="46">
        <v>1.1E-4</v>
      </c>
      <c r="Y17" s="46">
        <v>0</v>
      </c>
      <c r="Z17" s="46">
        <v>4.0487400000000003E-3</v>
      </c>
      <c r="AA17" s="46">
        <v>0</v>
      </c>
      <c r="AE17" s="23"/>
      <c r="AF17" s="23"/>
    </row>
    <row r="18" spans="1:32" x14ac:dyDescent="0.25">
      <c r="A18" s="47" t="s">
        <v>230</v>
      </c>
      <c r="B18" s="47" t="s">
        <v>455</v>
      </c>
      <c r="C18" s="48">
        <v>348.17418157999998</v>
      </c>
      <c r="D18" s="48">
        <v>9.6658472</v>
      </c>
      <c r="E18" s="48">
        <v>82.616420730000002</v>
      </c>
      <c r="F18" s="48">
        <v>1.4879959599999999</v>
      </c>
      <c r="G18" s="48">
        <v>1.27697554</v>
      </c>
      <c r="H18" s="48">
        <v>119.94343562</v>
      </c>
      <c r="I18" s="48">
        <v>0</v>
      </c>
      <c r="J18" s="48">
        <v>8.4839239999999996E-2</v>
      </c>
      <c r="K18" s="48">
        <v>3.0607495899999999</v>
      </c>
      <c r="L18" s="48">
        <v>15.73860453</v>
      </c>
      <c r="M18" s="48">
        <v>53.363259300000003</v>
      </c>
      <c r="N18" s="48">
        <v>4.1799462600000004</v>
      </c>
      <c r="O18" s="48">
        <v>0</v>
      </c>
      <c r="P18" s="48">
        <v>0.37166036000000002</v>
      </c>
      <c r="Q18" s="48">
        <v>11.3259515</v>
      </c>
      <c r="R18" s="48">
        <v>0</v>
      </c>
      <c r="S18" s="48">
        <v>0</v>
      </c>
      <c r="T18" s="48">
        <v>42.938361800000003</v>
      </c>
      <c r="U18" s="48">
        <v>2.9999999999999997E-4</v>
      </c>
      <c r="V18" s="48">
        <v>0</v>
      </c>
      <c r="W18" s="48">
        <v>2.11567521</v>
      </c>
      <c r="X18" s="48">
        <v>1.1E-4</v>
      </c>
      <c r="Y18" s="48">
        <v>0</v>
      </c>
      <c r="Z18" s="48">
        <v>4.0487400000000003E-3</v>
      </c>
      <c r="AA18" s="48">
        <v>0</v>
      </c>
    </row>
    <row r="19" spans="1:32" x14ac:dyDescent="0.25">
      <c r="A19" s="47" t="s">
        <v>539</v>
      </c>
      <c r="B19" s="47" t="s">
        <v>540</v>
      </c>
      <c r="C19" s="48">
        <v>91.945183229999998</v>
      </c>
      <c r="D19" s="48">
        <v>0.53556773999999996</v>
      </c>
      <c r="E19" s="48">
        <v>22.791397979999999</v>
      </c>
      <c r="F19" s="48">
        <v>0.72889722999999995</v>
      </c>
      <c r="G19" s="48">
        <v>1.0525E-2</v>
      </c>
      <c r="H19" s="48">
        <v>61.84467712</v>
      </c>
      <c r="I19" s="48">
        <v>0</v>
      </c>
      <c r="J19" s="48">
        <v>4.4000000000000003E-3</v>
      </c>
      <c r="K19" s="48">
        <v>1.7520000000000001E-2</v>
      </c>
      <c r="L19" s="48">
        <v>0.35827305999999998</v>
      </c>
      <c r="M19" s="48">
        <v>1.2457963599999999</v>
      </c>
      <c r="N19" s="48">
        <v>1.3109895300000001</v>
      </c>
      <c r="O19" s="48">
        <v>0</v>
      </c>
      <c r="P19" s="48">
        <v>0</v>
      </c>
      <c r="Q19" s="48">
        <v>9.8525520000000005E-2</v>
      </c>
      <c r="R19" s="48">
        <v>0</v>
      </c>
      <c r="S19" s="48">
        <v>0</v>
      </c>
      <c r="T19" s="48">
        <v>1.4249187999999999</v>
      </c>
      <c r="U19" s="48">
        <v>0</v>
      </c>
      <c r="V19" s="48">
        <v>0</v>
      </c>
      <c r="W19" s="48">
        <v>1.56953615</v>
      </c>
      <c r="X19" s="48">
        <v>1.1E-4</v>
      </c>
      <c r="Y19" s="48">
        <v>0</v>
      </c>
      <c r="Z19" s="48">
        <v>4.0487400000000003E-3</v>
      </c>
      <c r="AA19" s="48">
        <v>0</v>
      </c>
    </row>
    <row r="20" spans="1:32" x14ac:dyDescent="0.25">
      <c r="A20" s="47" t="s">
        <v>541</v>
      </c>
      <c r="B20" s="47" t="s">
        <v>542</v>
      </c>
      <c r="C20" s="48">
        <v>253.23903164999999</v>
      </c>
      <c r="D20" s="48">
        <v>9.1223612799999998</v>
      </c>
      <c r="E20" s="48">
        <v>59.825022750000002</v>
      </c>
      <c r="F20" s="48">
        <v>0.75909873000000005</v>
      </c>
      <c r="G20" s="48">
        <v>0.87035406999999998</v>
      </c>
      <c r="H20" s="48">
        <v>57.29904432</v>
      </c>
      <c r="I20" s="48">
        <v>0</v>
      </c>
      <c r="J20" s="48">
        <v>1.6069409999999999E-2</v>
      </c>
      <c r="K20" s="48">
        <v>2.8605773399999999</v>
      </c>
      <c r="L20" s="48">
        <v>14.77214455</v>
      </c>
      <c r="M20" s="48">
        <v>51.500192759999997</v>
      </c>
      <c r="N20" s="48">
        <v>2.8689567299999998</v>
      </c>
      <c r="O20" s="48">
        <v>0</v>
      </c>
      <c r="P20" s="48">
        <v>0.14956516</v>
      </c>
      <c r="Q20" s="48">
        <v>11.17156226</v>
      </c>
      <c r="R20" s="48">
        <v>0</v>
      </c>
      <c r="S20" s="48">
        <v>0</v>
      </c>
      <c r="T20" s="48">
        <v>41.489443000000001</v>
      </c>
      <c r="U20" s="48">
        <v>2.9999999999999997E-4</v>
      </c>
      <c r="V20" s="48">
        <v>0</v>
      </c>
      <c r="W20" s="48">
        <v>0.53433929000000002</v>
      </c>
      <c r="X20" s="48">
        <v>0</v>
      </c>
      <c r="Y20" s="48">
        <v>0</v>
      </c>
      <c r="Z20" s="48">
        <v>0</v>
      </c>
      <c r="AA20" s="48">
        <v>0</v>
      </c>
    </row>
    <row r="21" spans="1:32" x14ac:dyDescent="0.25">
      <c r="A21" s="47" t="s">
        <v>543</v>
      </c>
      <c r="B21" s="47" t="s">
        <v>10</v>
      </c>
      <c r="C21" s="48">
        <v>2.9899667000000001</v>
      </c>
      <c r="D21" s="48">
        <v>7.9181800000000004E-3</v>
      </c>
      <c r="E21" s="48">
        <v>0</v>
      </c>
      <c r="F21" s="48">
        <v>0</v>
      </c>
      <c r="G21" s="48">
        <v>0.39609646999999998</v>
      </c>
      <c r="H21" s="48">
        <v>0.79971418000000005</v>
      </c>
      <c r="I21" s="48">
        <v>0</v>
      </c>
      <c r="J21" s="48">
        <v>6.4369830000000003E-2</v>
      </c>
      <c r="K21" s="48">
        <v>0.18265224999999999</v>
      </c>
      <c r="L21" s="48">
        <v>0.60818691999999996</v>
      </c>
      <c r="M21" s="48">
        <v>0.61727018</v>
      </c>
      <c r="N21" s="48">
        <v>0</v>
      </c>
      <c r="O21" s="48">
        <v>0</v>
      </c>
      <c r="P21" s="48">
        <v>0.22209519999999999</v>
      </c>
      <c r="Q21" s="48">
        <v>5.5863719999999999E-2</v>
      </c>
      <c r="R21" s="48">
        <v>0</v>
      </c>
      <c r="S21" s="48">
        <v>0</v>
      </c>
      <c r="T21" s="48">
        <v>2.4E-2</v>
      </c>
      <c r="U21" s="48">
        <v>0</v>
      </c>
      <c r="V21" s="48">
        <v>0</v>
      </c>
      <c r="W21" s="48">
        <v>1.1799769999999999E-2</v>
      </c>
      <c r="X21" s="48">
        <v>0</v>
      </c>
      <c r="Y21" s="48">
        <v>0</v>
      </c>
      <c r="Z21" s="48">
        <v>0</v>
      </c>
      <c r="AA21" s="48">
        <v>0</v>
      </c>
    </row>
    <row r="22" spans="1:32" x14ac:dyDescent="0.25">
      <c r="A22" s="47" t="s">
        <v>544</v>
      </c>
      <c r="B22" s="47" t="s">
        <v>463</v>
      </c>
      <c r="C22" s="48">
        <v>10.175058419999999</v>
      </c>
      <c r="D22" s="48">
        <v>2.0116800000000001E-3</v>
      </c>
      <c r="E22" s="48">
        <v>1.3444273099999999</v>
      </c>
      <c r="F22" s="48">
        <v>1.3775000000000001E-2</v>
      </c>
      <c r="G22" s="48">
        <v>0</v>
      </c>
      <c r="H22" s="48">
        <v>1.15685456</v>
      </c>
      <c r="I22" s="48">
        <v>0</v>
      </c>
      <c r="J22" s="48">
        <v>0.25597549000000003</v>
      </c>
      <c r="K22" s="48">
        <v>0.35874678999999998</v>
      </c>
      <c r="L22" s="48">
        <v>0.10849478999999999</v>
      </c>
      <c r="M22" s="48">
        <v>0.14125729000000001</v>
      </c>
      <c r="N22" s="48">
        <v>2.1512599999999999E-3</v>
      </c>
      <c r="O22" s="48">
        <v>0</v>
      </c>
      <c r="P22" s="48">
        <v>0</v>
      </c>
      <c r="Q22" s="48">
        <v>3.5411542499999999</v>
      </c>
      <c r="R22" s="48">
        <v>0</v>
      </c>
      <c r="S22" s="48">
        <v>0</v>
      </c>
      <c r="T22" s="48">
        <v>3.17369521</v>
      </c>
      <c r="U22" s="48">
        <v>0</v>
      </c>
      <c r="V22" s="48">
        <v>0</v>
      </c>
      <c r="W22" s="48">
        <v>7.6514789999999999E-2</v>
      </c>
      <c r="X22" s="48">
        <v>0</v>
      </c>
      <c r="Y22" s="48">
        <v>0</v>
      </c>
      <c r="Z22" s="48">
        <v>0</v>
      </c>
      <c r="AA22" s="48">
        <v>0</v>
      </c>
    </row>
    <row r="23" spans="1:32" x14ac:dyDescent="0.25">
      <c r="A23" s="47" t="s">
        <v>545</v>
      </c>
      <c r="B23" s="47" t="s">
        <v>540</v>
      </c>
      <c r="C23" s="48">
        <v>0.64908937</v>
      </c>
      <c r="D23" s="48">
        <v>1.9819899999999999E-3</v>
      </c>
      <c r="E23" s="48">
        <v>7.1907869999999999E-2</v>
      </c>
      <c r="F23" s="48">
        <v>1.3775000000000001E-2</v>
      </c>
      <c r="G23" s="48">
        <v>0</v>
      </c>
      <c r="H23" s="48">
        <v>0.50937655999999998</v>
      </c>
      <c r="I23" s="48">
        <v>0</v>
      </c>
      <c r="J23" s="48">
        <v>0</v>
      </c>
      <c r="K23" s="48">
        <v>0</v>
      </c>
      <c r="L23" s="48">
        <v>0</v>
      </c>
      <c r="M23" s="48">
        <v>3.7624999999999998E-3</v>
      </c>
      <c r="N23" s="48">
        <v>8.5125999999999995E-4</v>
      </c>
      <c r="O23" s="48">
        <v>0</v>
      </c>
      <c r="P23" s="48">
        <v>0</v>
      </c>
      <c r="Q23" s="48">
        <v>5.2820599999999999E-3</v>
      </c>
      <c r="R23" s="48">
        <v>0</v>
      </c>
      <c r="S23" s="48">
        <v>0</v>
      </c>
      <c r="T23" s="48">
        <v>0</v>
      </c>
      <c r="U23" s="48">
        <v>0</v>
      </c>
      <c r="V23" s="48">
        <v>0</v>
      </c>
      <c r="W23" s="48">
        <v>4.2152130000000003E-2</v>
      </c>
      <c r="X23" s="48">
        <v>0</v>
      </c>
      <c r="Y23" s="48">
        <v>0</v>
      </c>
      <c r="Z23" s="48">
        <v>0</v>
      </c>
      <c r="AA23" s="48">
        <v>0</v>
      </c>
    </row>
    <row r="24" spans="1:32" x14ac:dyDescent="0.25">
      <c r="A24" s="47" t="s">
        <v>546</v>
      </c>
      <c r="B24" s="47" t="s">
        <v>542</v>
      </c>
      <c r="C24" s="48">
        <v>9.37681538</v>
      </c>
      <c r="D24" s="48">
        <v>2.9689999999999999E-5</v>
      </c>
      <c r="E24" s="48">
        <v>1.2725194399999999</v>
      </c>
      <c r="F24" s="48">
        <v>0</v>
      </c>
      <c r="G24" s="48">
        <v>0</v>
      </c>
      <c r="H24" s="48">
        <v>0.647478</v>
      </c>
      <c r="I24" s="48">
        <v>0</v>
      </c>
      <c r="J24" s="48">
        <v>0.25597549000000003</v>
      </c>
      <c r="K24" s="48">
        <v>0.35874678999999998</v>
      </c>
      <c r="L24" s="48">
        <v>0.10639999999999999</v>
      </c>
      <c r="M24" s="48">
        <v>0.10639999999999999</v>
      </c>
      <c r="N24" s="48">
        <v>1.2999999999999999E-3</v>
      </c>
      <c r="O24" s="48">
        <v>0</v>
      </c>
      <c r="P24" s="48">
        <v>0</v>
      </c>
      <c r="Q24" s="48">
        <v>3.4199080999999998</v>
      </c>
      <c r="R24" s="48">
        <v>0</v>
      </c>
      <c r="S24" s="48">
        <v>0</v>
      </c>
      <c r="T24" s="48">
        <v>3.17369521</v>
      </c>
      <c r="U24" s="48">
        <v>0</v>
      </c>
      <c r="V24" s="48">
        <v>0</v>
      </c>
      <c r="W24" s="48">
        <v>3.4362660000000003E-2</v>
      </c>
      <c r="X24" s="48">
        <v>0</v>
      </c>
      <c r="Y24" s="48">
        <v>0</v>
      </c>
      <c r="Z24" s="48">
        <v>0</v>
      </c>
      <c r="AA24" s="48">
        <v>0</v>
      </c>
    </row>
    <row r="25" spans="1:32" x14ac:dyDescent="0.25">
      <c r="A25" s="47" t="s">
        <v>547</v>
      </c>
      <c r="B25" s="47" t="s">
        <v>10</v>
      </c>
      <c r="C25" s="48">
        <v>0.14915366999999999</v>
      </c>
      <c r="D25" s="48">
        <v>0</v>
      </c>
      <c r="E25" s="48">
        <v>0</v>
      </c>
      <c r="F25" s="48">
        <v>0</v>
      </c>
      <c r="G25" s="48">
        <v>0</v>
      </c>
      <c r="H25" s="48">
        <v>0</v>
      </c>
      <c r="I25" s="48">
        <v>0</v>
      </c>
      <c r="J25" s="48">
        <v>0</v>
      </c>
      <c r="K25" s="48">
        <v>0</v>
      </c>
      <c r="L25" s="48">
        <v>2.09479E-3</v>
      </c>
      <c r="M25" s="48">
        <v>3.1094790000000001E-2</v>
      </c>
      <c r="N25" s="48">
        <v>0</v>
      </c>
      <c r="O25" s="48">
        <v>0</v>
      </c>
      <c r="P25" s="48">
        <v>0</v>
      </c>
      <c r="Q25" s="48">
        <v>0.11596409000000001</v>
      </c>
      <c r="R25" s="48">
        <v>0</v>
      </c>
      <c r="S25" s="48">
        <v>0</v>
      </c>
      <c r="T25" s="48">
        <v>0</v>
      </c>
      <c r="U25" s="48">
        <v>0</v>
      </c>
      <c r="V25" s="48">
        <v>0</v>
      </c>
      <c r="W25" s="48">
        <v>0</v>
      </c>
      <c r="X25" s="48">
        <v>0</v>
      </c>
      <c r="Y25" s="48">
        <v>0</v>
      </c>
      <c r="Z25" s="48">
        <v>0</v>
      </c>
      <c r="AA25" s="48">
        <v>0</v>
      </c>
    </row>
    <row r="26" spans="1:32" ht="21.6" x14ac:dyDescent="0.25">
      <c r="A26" s="49" t="s">
        <v>548</v>
      </c>
      <c r="B26" s="45" t="s">
        <v>549</v>
      </c>
      <c r="C26" s="46">
        <v>856.09980647999998</v>
      </c>
      <c r="D26" s="46">
        <v>40.053825600000003</v>
      </c>
      <c r="E26" s="46">
        <v>89.172918589999995</v>
      </c>
      <c r="F26" s="46">
        <v>2.4267564899999998</v>
      </c>
      <c r="G26" s="46">
        <v>2.39118546</v>
      </c>
      <c r="H26" s="46">
        <v>148.50585619</v>
      </c>
      <c r="I26" s="46">
        <v>0.30550164000000002</v>
      </c>
      <c r="J26" s="46">
        <v>2.1329234800000001</v>
      </c>
      <c r="K26" s="46">
        <v>67.241901850000005</v>
      </c>
      <c r="L26" s="46">
        <v>104.54794071000001</v>
      </c>
      <c r="M26" s="46">
        <v>171.47282132999999</v>
      </c>
      <c r="N26" s="46">
        <v>8.6506098100000006</v>
      </c>
      <c r="O26" s="46">
        <v>0.14149999999999999</v>
      </c>
      <c r="P26" s="46">
        <v>0.31114923</v>
      </c>
      <c r="Q26" s="46">
        <v>132.01539786999999</v>
      </c>
      <c r="R26" s="46">
        <v>3.0333181699999998</v>
      </c>
      <c r="S26" s="46">
        <v>0</v>
      </c>
      <c r="T26" s="46">
        <v>55.56967238</v>
      </c>
      <c r="U26" s="46">
        <v>3.8757999999999999</v>
      </c>
      <c r="V26" s="46">
        <v>1.06E-3</v>
      </c>
      <c r="W26" s="46">
        <v>17.37819756</v>
      </c>
      <c r="X26" s="46">
        <v>2.1238730000000001E-2</v>
      </c>
      <c r="Y26" s="46">
        <v>0</v>
      </c>
      <c r="Z26" s="46">
        <v>6.8502313900000003</v>
      </c>
      <c r="AA26" s="46">
        <v>0</v>
      </c>
    </row>
    <row r="27" spans="1:32" s="21" customFormat="1" ht="21.6" x14ac:dyDescent="0.25">
      <c r="A27" s="45" t="s">
        <v>232</v>
      </c>
      <c r="B27" s="45" t="s">
        <v>550</v>
      </c>
      <c r="C27" s="48">
        <v>964.97145273000001</v>
      </c>
      <c r="D27" s="48">
        <v>46.672923300000001</v>
      </c>
      <c r="E27" s="48">
        <v>89.271486330000002</v>
      </c>
      <c r="F27" s="48">
        <v>3.3490691199999998</v>
      </c>
      <c r="G27" s="48">
        <v>2.46940961</v>
      </c>
      <c r="H27" s="48">
        <v>150.66137803000001</v>
      </c>
      <c r="I27" s="48">
        <v>0.30550164000000002</v>
      </c>
      <c r="J27" s="48">
        <v>2.3040611900000001</v>
      </c>
      <c r="K27" s="48">
        <v>67.561627830000006</v>
      </c>
      <c r="L27" s="48">
        <v>113.98142102</v>
      </c>
      <c r="M27" s="48">
        <v>209.96736558999999</v>
      </c>
      <c r="N27" s="48">
        <v>8.9500626499999996</v>
      </c>
      <c r="O27" s="48">
        <v>0.14149999999999999</v>
      </c>
      <c r="P27" s="48">
        <v>0.47920633000000001</v>
      </c>
      <c r="Q27" s="48">
        <v>141.94121824000001</v>
      </c>
      <c r="R27" s="48">
        <v>3.0553801900000002</v>
      </c>
      <c r="S27" s="48">
        <v>0</v>
      </c>
      <c r="T27" s="48">
        <v>95.705613979999995</v>
      </c>
      <c r="U27" s="48">
        <v>3.8761000000000001</v>
      </c>
      <c r="V27" s="48">
        <v>1.06E-3</v>
      </c>
      <c r="W27" s="48">
        <v>17.40559756</v>
      </c>
      <c r="X27" s="48">
        <v>2.1238730000000001E-2</v>
      </c>
      <c r="Y27" s="48">
        <v>0</v>
      </c>
      <c r="Z27" s="48">
        <v>6.8502313900000003</v>
      </c>
      <c r="AA27" s="48">
        <v>0</v>
      </c>
      <c r="AE27" s="23"/>
      <c r="AF27" s="23"/>
    </row>
    <row r="28" spans="1:32" x14ac:dyDescent="0.25">
      <c r="A28" s="47" t="s">
        <v>432</v>
      </c>
      <c r="B28" s="47" t="s">
        <v>551</v>
      </c>
      <c r="C28" s="48">
        <v>645.74399598000002</v>
      </c>
      <c r="D28" s="48">
        <v>31.541063210000001</v>
      </c>
      <c r="E28" s="48">
        <v>70.685484700000003</v>
      </c>
      <c r="F28" s="48">
        <v>0.18556228</v>
      </c>
      <c r="G28" s="48">
        <v>2.1784582499999998</v>
      </c>
      <c r="H28" s="48">
        <v>111.01759158999999</v>
      </c>
      <c r="I28" s="48">
        <v>0.28943970000000002</v>
      </c>
      <c r="J28" s="48">
        <v>1.81378047</v>
      </c>
      <c r="K28" s="48">
        <v>41.67609289</v>
      </c>
      <c r="L28" s="48">
        <v>71.673589179999993</v>
      </c>
      <c r="M28" s="48">
        <v>148.58472882999999</v>
      </c>
      <c r="N28" s="48">
        <v>8.1200926500000001</v>
      </c>
      <c r="O28" s="48">
        <v>0.14149999999999999</v>
      </c>
      <c r="P28" s="48">
        <v>0.47920633000000001</v>
      </c>
      <c r="Q28" s="48">
        <v>94.272262530000006</v>
      </c>
      <c r="R28" s="48">
        <v>2.7363801900000002</v>
      </c>
      <c r="S28" s="48">
        <v>0</v>
      </c>
      <c r="T28" s="48">
        <v>48.364980269999997</v>
      </c>
      <c r="U28" s="48">
        <v>3.8761000000000001</v>
      </c>
      <c r="V28" s="48">
        <v>0</v>
      </c>
      <c r="W28" s="48">
        <v>1.25745152</v>
      </c>
      <c r="X28" s="48">
        <v>0</v>
      </c>
      <c r="Y28" s="48">
        <v>0</v>
      </c>
      <c r="Z28" s="48">
        <v>6.8502313900000003</v>
      </c>
      <c r="AA28" s="48">
        <v>0</v>
      </c>
    </row>
    <row r="29" spans="1:32" s="21" customFormat="1" ht="21.6" x14ac:dyDescent="0.25">
      <c r="A29" s="45" t="s">
        <v>234</v>
      </c>
      <c r="B29" s="45" t="s">
        <v>552</v>
      </c>
      <c r="C29" s="46">
        <v>108.87164625</v>
      </c>
      <c r="D29" s="46">
        <v>6.6190977000000002</v>
      </c>
      <c r="E29" s="46">
        <v>9.8567740000000001E-2</v>
      </c>
      <c r="F29" s="46">
        <v>0.92231262999999997</v>
      </c>
      <c r="G29" s="46">
        <v>7.8224150000000006E-2</v>
      </c>
      <c r="H29" s="46">
        <v>2.15552184</v>
      </c>
      <c r="I29" s="46">
        <v>0</v>
      </c>
      <c r="J29" s="46">
        <v>0.17113771</v>
      </c>
      <c r="K29" s="46">
        <v>0.31972598000000002</v>
      </c>
      <c r="L29" s="46">
        <v>9.4334803100000002</v>
      </c>
      <c r="M29" s="46">
        <v>38.494544259999998</v>
      </c>
      <c r="N29" s="46">
        <v>0.29945284</v>
      </c>
      <c r="O29" s="46">
        <v>0</v>
      </c>
      <c r="P29" s="46">
        <v>0.16805709999999999</v>
      </c>
      <c r="Q29" s="46">
        <v>9.9258203700000003</v>
      </c>
      <c r="R29" s="46">
        <v>2.2062020000000002E-2</v>
      </c>
      <c r="S29" s="46">
        <v>0</v>
      </c>
      <c r="T29" s="46">
        <v>40.135941600000002</v>
      </c>
      <c r="U29" s="46">
        <v>2.9999999999999997E-4</v>
      </c>
      <c r="V29" s="46">
        <v>0</v>
      </c>
      <c r="W29" s="46">
        <v>2.7400000000000001E-2</v>
      </c>
      <c r="X29" s="46">
        <v>0</v>
      </c>
      <c r="Y29" s="46">
        <v>0</v>
      </c>
      <c r="Z29" s="46">
        <v>0</v>
      </c>
      <c r="AA29" s="46">
        <v>0</v>
      </c>
      <c r="AE29" s="23"/>
      <c r="AF29" s="23"/>
    </row>
    <row r="30" spans="1:32" x14ac:dyDescent="0.25">
      <c r="A30" s="47" t="s">
        <v>435</v>
      </c>
      <c r="B30" s="47" t="s">
        <v>553</v>
      </c>
      <c r="C30" s="48">
        <v>104.56790659000001</v>
      </c>
      <c r="D30" s="48">
        <v>6.6090238599999998</v>
      </c>
      <c r="E30" s="48">
        <v>9.8567740000000001E-2</v>
      </c>
      <c r="F30" s="48">
        <v>0.92231262999999997</v>
      </c>
      <c r="G30" s="48">
        <v>4.2241500000000003E-3</v>
      </c>
      <c r="H30" s="48">
        <v>1.38771399</v>
      </c>
      <c r="I30" s="48">
        <v>0</v>
      </c>
      <c r="J30" s="48">
        <v>0.17113771</v>
      </c>
      <c r="K30" s="48">
        <v>0.31972598000000002</v>
      </c>
      <c r="L30" s="48">
        <v>8.3557154300000001</v>
      </c>
      <c r="M30" s="48">
        <v>36.83563745</v>
      </c>
      <c r="N30" s="48">
        <v>0.14945284</v>
      </c>
      <c r="O30" s="48">
        <v>0</v>
      </c>
      <c r="P30" s="48">
        <v>0.16805709999999999</v>
      </c>
      <c r="Q30" s="48">
        <v>9.4576641200000005</v>
      </c>
      <c r="R30" s="48">
        <v>2.2062020000000002E-2</v>
      </c>
      <c r="S30" s="48">
        <v>0</v>
      </c>
      <c r="T30" s="48">
        <v>40.038911570000003</v>
      </c>
      <c r="U30" s="48">
        <v>2.9999999999999997E-4</v>
      </c>
      <c r="V30" s="48">
        <v>0</v>
      </c>
      <c r="W30" s="48">
        <v>2.7400000000000001E-2</v>
      </c>
      <c r="X30" s="48">
        <v>0</v>
      </c>
      <c r="Y30" s="48">
        <v>0</v>
      </c>
      <c r="Z30" s="48">
        <v>0</v>
      </c>
      <c r="AA30" s="48">
        <v>0</v>
      </c>
    </row>
    <row r="31" spans="1:32" x14ac:dyDescent="0.25">
      <c r="A31" s="47" t="s">
        <v>236</v>
      </c>
      <c r="B31" s="47" t="s">
        <v>554</v>
      </c>
      <c r="C31" s="48">
        <v>8533.7958519500007</v>
      </c>
      <c r="D31" s="48">
        <v>242.44632687999999</v>
      </c>
      <c r="E31" s="48">
        <v>1826.45289213</v>
      </c>
      <c r="F31" s="48">
        <v>141.32553485</v>
      </c>
      <c r="G31" s="48">
        <v>36.542023950000001</v>
      </c>
      <c r="H31" s="48">
        <v>3968.0893793599998</v>
      </c>
      <c r="I31" s="48">
        <v>7.1351465699999999</v>
      </c>
      <c r="J31" s="48">
        <v>14.53412082</v>
      </c>
      <c r="K31" s="48">
        <v>99.337140969999993</v>
      </c>
      <c r="L31" s="48">
        <v>312.71181510999997</v>
      </c>
      <c r="M31" s="48">
        <v>770.68438301000003</v>
      </c>
      <c r="N31" s="48">
        <v>188.08112072</v>
      </c>
      <c r="O31" s="48">
        <v>3.0412611200000002</v>
      </c>
      <c r="P31" s="48">
        <v>2.4114159900000001</v>
      </c>
      <c r="Q31" s="48">
        <v>355.34129647999998</v>
      </c>
      <c r="R31" s="48">
        <v>3.54615898</v>
      </c>
      <c r="S31" s="48">
        <v>1.8087720000000002E-2</v>
      </c>
      <c r="T31" s="48">
        <v>152.76681844000001</v>
      </c>
      <c r="U31" s="48">
        <v>3.3464999999999998</v>
      </c>
      <c r="V31" s="48">
        <v>4.42942356</v>
      </c>
      <c r="W31" s="48">
        <v>388.82864561999997</v>
      </c>
      <c r="X31" s="48">
        <v>0.28777247</v>
      </c>
      <c r="Y31" s="48">
        <v>7.3800000000000003E-3</v>
      </c>
      <c r="Z31" s="48">
        <v>12.431207199999999</v>
      </c>
      <c r="AA31" s="48">
        <v>0</v>
      </c>
    </row>
    <row r="32" spans="1:32" ht="21.6" x14ac:dyDescent="0.25">
      <c r="A32" s="47" t="s">
        <v>238</v>
      </c>
      <c r="B32" s="47" t="s">
        <v>239</v>
      </c>
      <c r="C32" s="48">
        <v>1085.20963613</v>
      </c>
      <c r="D32" s="48">
        <v>72.253514210000006</v>
      </c>
      <c r="E32" s="48">
        <v>73.134369520000007</v>
      </c>
      <c r="F32" s="48">
        <v>5.6720495499999997</v>
      </c>
      <c r="G32" s="48">
        <v>2.5865953300000002</v>
      </c>
      <c r="H32" s="48">
        <v>287.68888664999997</v>
      </c>
      <c r="I32" s="48">
        <v>3.2389593300000001</v>
      </c>
      <c r="J32" s="48">
        <v>4.4455684599999996</v>
      </c>
      <c r="K32" s="48">
        <v>35.833489620000002</v>
      </c>
      <c r="L32" s="48">
        <v>91.587205049999994</v>
      </c>
      <c r="M32" s="48">
        <v>241.58975121</v>
      </c>
      <c r="N32" s="48">
        <v>9.3898765799999993</v>
      </c>
      <c r="O32" s="48">
        <v>1.44895847</v>
      </c>
      <c r="P32" s="48">
        <v>0.21432408</v>
      </c>
      <c r="Q32" s="48">
        <v>157.18444725000001</v>
      </c>
      <c r="R32" s="48">
        <v>1.7816013100000001</v>
      </c>
      <c r="S32" s="48">
        <v>0</v>
      </c>
      <c r="T32" s="48">
        <v>70.602161789999997</v>
      </c>
      <c r="U32" s="48">
        <v>3.1006999999999998</v>
      </c>
      <c r="V32" s="48">
        <v>1.48347509</v>
      </c>
      <c r="W32" s="48">
        <v>16.579261689999999</v>
      </c>
      <c r="X32" s="48">
        <v>3.3419980000000002E-2</v>
      </c>
      <c r="Y32" s="48">
        <v>0</v>
      </c>
      <c r="Z32" s="48">
        <v>5.3610209600000003</v>
      </c>
      <c r="AA32" s="48">
        <v>0</v>
      </c>
    </row>
    <row r="33" spans="1:27" x14ac:dyDescent="0.25">
      <c r="A33" s="47" t="s">
        <v>449</v>
      </c>
      <c r="B33" s="47" t="s">
        <v>555</v>
      </c>
      <c r="C33" s="48">
        <v>874.12507101999995</v>
      </c>
      <c r="D33" s="48">
        <v>21.96478853</v>
      </c>
      <c r="E33" s="48">
        <v>62.758921370000003</v>
      </c>
      <c r="F33" s="48">
        <v>0</v>
      </c>
      <c r="G33" s="48">
        <v>1.97623634</v>
      </c>
      <c r="H33" s="48">
        <v>241.91113356</v>
      </c>
      <c r="I33" s="48">
        <v>3.0753942900000002</v>
      </c>
      <c r="J33" s="48">
        <v>2.9810150900000001</v>
      </c>
      <c r="K33" s="48">
        <v>32.492860790000002</v>
      </c>
      <c r="L33" s="48">
        <v>75.579409929999997</v>
      </c>
      <c r="M33" s="48">
        <v>213.68295653000001</v>
      </c>
      <c r="N33" s="48">
        <v>8.8878193099999994</v>
      </c>
      <c r="O33" s="48">
        <v>1.4381999999999999</v>
      </c>
      <c r="P33" s="48">
        <v>6.0393479999999999E-2</v>
      </c>
      <c r="Q33" s="48">
        <v>139.23900092</v>
      </c>
      <c r="R33" s="48">
        <v>0.79941896999999995</v>
      </c>
      <c r="S33" s="48">
        <v>0</v>
      </c>
      <c r="T33" s="48">
        <v>57.589250139999997</v>
      </c>
      <c r="U33" s="48">
        <v>2.9847000000000001</v>
      </c>
      <c r="V33" s="48">
        <v>0</v>
      </c>
      <c r="W33" s="48">
        <v>1.3465663299999999</v>
      </c>
      <c r="X33" s="48">
        <v>0</v>
      </c>
      <c r="Y33" s="48">
        <v>0</v>
      </c>
      <c r="Z33" s="48">
        <v>5.35700544</v>
      </c>
      <c r="AA33" s="48">
        <v>0</v>
      </c>
    </row>
    <row r="34" spans="1:27" ht="21.6" x14ac:dyDescent="0.25">
      <c r="A34" s="47" t="s">
        <v>240</v>
      </c>
      <c r="B34" s="47" t="s">
        <v>556</v>
      </c>
      <c r="C34" s="48">
        <v>4853.7404658599999</v>
      </c>
      <c r="D34" s="48">
        <v>53.346352179999997</v>
      </c>
      <c r="E34" s="48">
        <v>497.86708964000002</v>
      </c>
      <c r="F34" s="48">
        <v>40.729977990000002</v>
      </c>
      <c r="G34" s="48">
        <v>6.8460487700000003</v>
      </c>
      <c r="H34" s="48">
        <v>1138.52938481</v>
      </c>
      <c r="I34" s="48">
        <v>4.4687959999999999E-2</v>
      </c>
      <c r="J34" s="48">
        <v>4.8018513299999999</v>
      </c>
      <c r="K34" s="48">
        <v>121.60856179</v>
      </c>
      <c r="L34" s="48">
        <v>1435.2777747099999</v>
      </c>
      <c r="M34" s="48">
        <v>573.11133586999995</v>
      </c>
      <c r="N34" s="48">
        <v>137.27629847</v>
      </c>
      <c r="O34" s="48">
        <v>8.2400000000000001E-2</v>
      </c>
      <c r="P34" s="48">
        <v>2.1650745599999999</v>
      </c>
      <c r="Q34" s="48">
        <v>344.68823937000002</v>
      </c>
      <c r="R34" s="48">
        <v>10.37015575</v>
      </c>
      <c r="S34" s="48">
        <v>0</v>
      </c>
      <c r="T34" s="48">
        <v>258.24657549</v>
      </c>
      <c r="U34" s="48">
        <v>0.10879999999999999</v>
      </c>
      <c r="V34" s="48">
        <v>0</v>
      </c>
      <c r="W34" s="48">
        <v>206.88059199</v>
      </c>
      <c r="X34" s="48">
        <v>0</v>
      </c>
      <c r="Y34" s="48">
        <v>0</v>
      </c>
      <c r="Z34" s="48">
        <v>21.75926518</v>
      </c>
      <c r="AA34" s="48">
        <v>0</v>
      </c>
    </row>
    <row r="35" spans="1:27" x14ac:dyDescent="0.25">
      <c r="A35" s="47" t="s">
        <v>557</v>
      </c>
      <c r="B35" s="47" t="s">
        <v>558</v>
      </c>
      <c r="C35" s="48">
        <v>4112.4038352199996</v>
      </c>
      <c r="D35" s="48">
        <v>22.530729740000002</v>
      </c>
      <c r="E35" s="48">
        <v>259.71059722000001</v>
      </c>
      <c r="F35" s="48">
        <v>13.419239279999999</v>
      </c>
      <c r="G35" s="48">
        <v>5.6347183100000002</v>
      </c>
      <c r="H35" s="48">
        <v>943.74968917000001</v>
      </c>
      <c r="I35" s="48">
        <v>0</v>
      </c>
      <c r="J35" s="48">
        <v>4.7197591499999998</v>
      </c>
      <c r="K35" s="48">
        <v>96.160088430000002</v>
      </c>
      <c r="L35" s="48">
        <v>1391.1696010400001</v>
      </c>
      <c r="M35" s="48">
        <v>518.46307616000001</v>
      </c>
      <c r="N35" s="48">
        <v>110.89608108</v>
      </c>
      <c r="O35" s="48">
        <v>8.2400000000000001E-2</v>
      </c>
      <c r="P35" s="48">
        <v>2.1396855000000001</v>
      </c>
      <c r="Q35" s="48">
        <v>319.45088290000001</v>
      </c>
      <c r="R35" s="48">
        <v>10.32425791</v>
      </c>
      <c r="S35" s="48">
        <v>0</v>
      </c>
      <c r="T35" s="48">
        <v>245.96048445</v>
      </c>
      <c r="U35" s="48">
        <v>0</v>
      </c>
      <c r="V35" s="48">
        <v>0</v>
      </c>
      <c r="W35" s="48">
        <v>161.84322829000001</v>
      </c>
      <c r="X35" s="48">
        <v>0</v>
      </c>
      <c r="Y35" s="48">
        <v>0</v>
      </c>
      <c r="Z35" s="48">
        <v>6.1493165899999997</v>
      </c>
      <c r="AA35" s="48">
        <v>0</v>
      </c>
    </row>
    <row r="36" spans="1:27" x14ac:dyDescent="0.25">
      <c r="A36" s="47" t="s">
        <v>559</v>
      </c>
      <c r="B36" s="47" t="s">
        <v>560</v>
      </c>
      <c r="C36" s="48">
        <v>716.35141854999995</v>
      </c>
      <c r="D36" s="48">
        <v>30.815622439999999</v>
      </c>
      <c r="E36" s="48">
        <v>238.15649242000001</v>
      </c>
      <c r="F36" s="48">
        <v>27.310738709999999</v>
      </c>
      <c r="G36" s="48">
        <v>1.2113304600000001</v>
      </c>
      <c r="H36" s="48">
        <v>194.77969564</v>
      </c>
      <c r="I36" s="48">
        <v>4.4687959999999999E-2</v>
      </c>
      <c r="J36" s="48">
        <v>8.2092180000000001E-2</v>
      </c>
      <c r="K36" s="48">
        <v>25.448473360000001</v>
      </c>
      <c r="L36" s="48">
        <v>40.87021773</v>
      </c>
      <c r="M36" s="48">
        <v>48.772962939999999</v>
      </c>
      <c r="N36" s="48">
        <v>26.380217389999999</v>
      </c>
      <c r="O36" s="48">
        <v>0</v>
      </c>
      <c r="P36" s="48">
        <v>2.5389060000000001E-2</v>
      </c>
      <c r="Q36" s="48">
        <v>9.3653970900000001</v>
      </c>
      <c r="R36" s="48">
        <v>4.5897840000000002E-2</v>
      </c>
      <c r="S36" s="48">
        <v>0</v>
      </c>
      <c r="T36" s="48">
        <v>12.286091040000001</v>
      </c>
      <c r="U36" s="48">
        <v>0.10879999999999999</v>
      </c>
      <c r="V36" s="48">
        <v>0</v>
      </c>
      <c r="W36" s="48">
        <v>45.0373637</v>
      </c>
      <c r="X36" s="48">
        <v>0</v>
      </c>
      <c r="Y36" s="48">
        <v>0</v>
      </c>
      <c r="Z36" s="48">
        <v>15.60994859</v>
      </c>
      <c r="AA36" s="48">
        <v>0</v>
      </c>
    </row>
    <row r="37" spans="1:27" x14ac:dyDescent="0.25">
      <c r="A37" s="47" t="s">
        <v>561</v>
      </c>
      <c r="B37" s="47" t="s">
        <v>562</v>
      </c>
      <c r="C37" s="48">
        <v>24.985212090000001</v>
      </c>
      <c r="D37" s="48">
        <v>0</v>
      </c>
      <c r="E37" s="48">
        <v>0</v>
      </c>
      <c r="F37" s="48">
        <v>0</v>
      </c>
      <c r="G37" s="48">
        <v>0</v>
      </c>
      <c r="H37" s="48">
        <v>0</v>
      </c>
      <c r="I37" s="48">
        <v>0</v>
      </c>
      <c r="J37" s="48">
        <v>0</v>
      </c>
      <c r="K37" s="48">
        <v>0</v>
      </c>
      <c r="L37" s="48">
        <v>3.23795594</v>
      </c>
      <c r="M37" s="48">
        <v>5.8752967700000003</v>
      </c>
      <c r="N37" s="48">
        <v>0</v>
      </c>
      <c r="O37" s="48">
        <v>0</v>
      </c>
      <c r="P37" s="48">
        <v>0</v>
      </c>
      <c r="Q37" s="48">
        <v>15.87195938</v>
      </c>
      <c r="R37" s="48">
        <v>0</v>
      </c>
      <c r="S37" s="48">
        <v>0</v>
      </c>
      <c r="T37" s="48">
        <v>0</v>
      </c>
      <c r="U37" s="48">
        <v>0</v>
      </c>
      <c r="V37" s="48">
        <v>0</v>
      </c>
      <c r="W37" s="48">
        <v>0</v>
      </c>
      <c r="X37" s="48">
        <v>0</v>
      </c>
      <c r="Y37" s="48">
        <v>0</v>
      </c>
      <c r="Z37" s="48">
        <v>0</v>
      </c>
      <c r="AA37" s="48">
        <v>0</v>
      </c>
    </row>
    <row r="38" spans="1:27" x14ac:dyDescent="0.25">
      <c r="A38" s="47" t="s">
        <v>563</v>
      </c>
      <c r="B38" s="47" t="s">
        <v>564</v>
      </c>
      <c r="C38" s="48">
        <v>0</v>
      </c>
      <c r="D38" s="48">
        <v>0</v>
      </c>
      <c r="E38" s="48">
        <v>0</v>
      </c>
      <c r="F38" s="48">
        <v>0</v>
      </c>
      <c r="G38" s="48">
        <v>0</v>
      </c>
      <c r="H38" s="48">
        <v>0</v>
      </c>
      <c r="I38" s="48">
        <v>0</v>
      </c>
      <c r="J38" s="48">
        <v>0</v>
      </c>
      <c r="K38" s="48">
        <v>0</v>
      </c>
      <c r="L38" s="48">
        <v>0</v>
      </c>
      <c r="M38" s="48">
        <v>0</v>
      </c>
      <c r="N38" s="48">
        <v>0</v>
      </c>
      <c r="O38" s="48">
        <v>0</v>
      </c>
      <c r="P38" s="48">
        <v>0</v>
      </c>
      <c r="Q38" s="48">
        <v>0</v>
      </c>
      <c r="R38" s="48">
        <v>0</v>
      </c>
      <c r="S38" s="48">
        <v>0</v>
      </c>
      <c r="T38" s="48">
        <v>0</v>
      </c>
      <c r="U38" s="48">
        <v>0</v>
      </c>
      <c r="V38" s="48">
        <v>0</v>
      </c>
      <c r="W38" s="48">
        <v>0</v>
      </c>
      <c r="X38" s="48">
        <v>0</v>
      </c>
      <c r="Y38" s="48">
        <v>0</v>
      </c>
      <c r="Z38" s="48">
        <v>0</v>
      </c>
      <c r="AA38" s="48">
        <v>0</v>
      </c>
    </row>
    <row r="39" spans="1:27" ht="21.6" x14ac:dyDescent="0.25">
      <c r="A39" s="47" t="s">
        <v>243</v>
      </c>
      <c r="B39" s="47" t="s">
        <v>719</v>
      </c>
      <c r="C39" s="48">
        <v>28.93770773</v>
      </c>
      <c r="D39" s="48">
        <v>2.3675729999999999E-2</v>
      </c>
      <c r="E39" s="48">
        <v>0.82435338999999996</v>
      </c>
      <c r="F39" s="48">
        <v>0</v>
      </c>
      <c r="G39" s="48">
        <v>0</v>
      </c>
      <c r="H39" s="48">
        <v>6.4844631000000001</v>
      </c>
      <c r="I39" s="48">
        <v>1.3468195000000001</v>
      </c>
      <c r="J39" s="48">
        <v>0</v>
      </c>
      <c r="K39" s="48">
        <v>3.1724068999999999</v>
      </c>
      <c r="L39" s="48">
        <v>0.13800000000000001</v>
      </c>
      <c r="M39" s="48">
        <v>2.37458334</v>
      </c>
      <c r="N39" s="48">
        <v>0.27964183999999997</v>
      </c>
      <c r="O39" s="48">
        <v>0</v>
      </c>
      <c r="P39" s="48">
        <v>0</v>
      </c>
      <c r="Q39" s="48">
        <v>9.5919560000000001E-2</v>
      </c>
      <c r="R39" s="48">
        <v>0</v>
      </c>
      <c r="S39" s="48">
        <v>0</v>
      </c>
      <c r="T39" s="48">
        <v>0.54455275000000003</v>
      </c>
      <c r="U39" s="48">
        <v>0</v>
      </c>
      <c r="V39" s="48">
        <v>0</v>
      </c>
      <c r="W39" s="48">
        <v>0</v>
      </c>
      <c r="X39" s="48">
        <v>0</v>
      </c>
      <c r="Y39" s="48">
        <v>0</v>
      </c>
      <c r="Z39" s="48">
        <v>13.653291619999999</v>
      </c>
      <c r="AA39" s="48">
        <v>0</v>
      </c>
    </row>
    <row r="40" spans="1:27" x14ac:dyDescent="0.25">
      <c r="A40" s="47" t="s">
        <v>454</v>
      </c>
      <c r="B40" s="47" t="s">
        <v>565</v>
      </c>
      <c r="C40" s="48">
        <v>28.924400640000002</v>
      </c>
      <c r="D40" s="48">
        <v>2.3069300000000001E-2</v>
      </c>
      <c r="E40" s="48">
        <v>0.82435338999999996</v>
      </c>
      <c r="F40" s="48">
        <v>0</v>
      </c>
      <c r="G40" s="48">
        <v>0</v>
      </c>
      <c r="H40" s="48">
        <v>6.47176244</v>
      </c>
      <c r="I40" s="48">
        <v>1.3468195000000001</v>
      </c>
      <c r="J40" s="48">
        <v>0</v>
      </c>
      <c r="K40" s="48">
        <v>3.1724068999999999</v>
      </c>
      <c r="L40" s="48">
        <v>0.13800000000000001</v>
      </c>
      <c r="M40" s="48">
        <v>2.37458334</v>
      </c>
      <c r="N40" s="48">
        <v>0.27964183999999997</v>
      </c>
      <c r="O40" s="48">
        <v>0</v>
      </c>
      <c r="P40" s="48">
        <v>0</v>
      </c>
      <c r="Q40" s="48">
        <v>9.5919560000000001E-2</v>
      </c>
      <c r="R40" s="48">
        <v>0</v>
      </c>
      <c r="S40" s="48">
        <v>0</v>
      </c>
      <c r="T40" s="48">
        <v>0.54455275000000003</v>
      </c>
      <c r="U40" s="48">
        <v>0</v>
      </c>
      <c r="V40" s="48">
        <v>0</v>
      </c>
      <c r="W40" s="48">
        <v>0</v>
      </c>
      <c r="X40" s="48">
        <v>0</v>
      </c>
      <c r="Y40" s="48">
        <v>0</v>
      </c>
      <c r="Z40" s="48">
        <v>13.653291619999999</v>
      </c>
      <c r="AA40" s="48">
        <v>0</v>
      </c>
    </row>
    <row r="41" spans="1:27" x14ac:dyDescent="0.25">
      <c r="A41" s="47" t="s">
        <v>456</v>
      </c>
      <c r="B41" s="47" t="s">
        <v>720</v>
      </c>
      <c r="C41" s="48">
        <v>2236.4347243699999</v>
      </c>
      <c r="D41" s="48">
        <v>4.2031862000000002</v>
      </c>
      <c r="E41" s="48">
        <v>10.339833629999999</v>
      </c>
      <c r="F41" s="48">
        <v>1.60353605</v>
      </c>
      <c r="G41" s="48">
        <v>0.2286676</v>
      </c>
      <c r="H41" s="48">
        <v>69.866156450000005</v>
      </c>
      <c r="I41" s="48">
        <v>0</v>
      </c>
      <c r="J41" s="48">
        <v>2.8848550199999998</v>
      </c>
      <c r="K41" s="48">
        <v>16.754041709999999</v>
      </c>
      <c r="L41" s="48">
        <v>1214.51719968</v>
      </c>
      <c r="M41" s="48">
        <v>389.89101878999998</v>
      </c>
      <c r="N41" s="48">
        <v>30.92087253</v>
      </c>
      <c r="O41" s="48">
        <v>0</v>
      </c>
      <c r="P41" s="48">
        <v>0</v>
      </c>
      <c r="Q41" s="48">
        <v>297.05475912999998</v>
      </c>
      <c r="R41" s="48">
        <v>8.7904148600000003</v>
      </c>
      <c r="S41" s="48">
        <v>0</v>
      </c>
      <c r="T41" s="48">
        <v>181.63083559</v>
      </c>
      <c r="U41" s="48">
        <v>0</v>
      </c>
      <c r="V41" s="48">
        <v>0</v>
      </c>
      <c r="W41" s="48">
        <v>2.4856498</v>
      </c>
      <c r="X41" s="48">
        <v>0</v>
      </c>
      <c r="Y41" s="48">
        <v>0</v>
      </c>
      <c r="Z41" s="48">
        <v>5.2636973300000003</v>
      </c>
      <c r="AA41" s="48">
        <v>0</v>
      </c>
    </row>
    <row r="42" spans="1:27" x14ac:dyDescent="0.25">
      <c r="A42" s="47" t="s">
        <v>458</v>
      </c>
      <c r="B42" s="47" t="s">
        <v>565</v>
      </c>
      <c r="C42" s="48">
        <v>2196.5351361500002</v>
      </c>
      <c r="D42" s="48">
        <v>4.0984062000000003</v>
      </c>
      <c r="E42" s="48">
        <v>10.289539550000001</v>
      </c>
      <c r="F42" s="48">
        <v>1.60353605</v>
      </c>
      <c r="G42" s="48">
        <v>0</v>
      </c>
      <c r="H42" s="48">
        <v>63.174279910000003</v>
      </c>
      <c r="I42" s="48">
        <v>0</v>
      </c>
      <c r="J42" s="48">
        <v>0</v>
      </c>
      <c r="K42" s="48">
        <v>16.252098660000001</v>
      </c>
      <c r="L42" s="48">
        <v>1204.44632052</v>
      </c>
      <c r="M42" s="48">
        <v>386.75211524999997</v>
      </c>
      <c r="N42" s="48">
        <v>30.782872529999999</v>
      </c>
      <c r="O42" s="48">
        <v>0</v>
      </c>
      <c r="P42" s="48">
        <v>0</v>
      </c>
      <c r="Q42" s="48">
        <v>296.93473410000001</v>
      </c>
      <c r="R42" s="48">
        <v>8.7904148600000003</v>
      </c>
      <c r="S42" s="48">
        <v>0</v>
      </c>
      <c r="T42" s="48">
        <v>167.14613559</v>
      </c>
      <c r="U42" s="48">
        <v>0</v>
      </c>
      <c r="V42" s="48">
        <v>0</v>
      </c>
      <c r="W42" s="48">
        <v>1.0009855999999999</v>
      </c>
      <c r="X42" s="48">
        <v>0</v>
      </c>
      <c r="Y42" s="48">
        <v>0</v>
      </c>
      <c r="Z42" s="48">
        <v>5.2636973300000003</v>
      </c>
      <c r="AA42" s="48">
        <v>0</v>
      </c>
    </row>
    <row r="43" spans="1:27" ht="21.6" x14ac:dyDescent="0.25">
      <c r="A43" s="47" t="s">
        <v>245</v>
      </c>
      <c r="B43" s="47" t="s">
        <v>566</v>
      </c>
      <c r="C43" s="50">
        <v>946247</v>
      </c>
      <c r="D43" s="50">
        <v>9514</v>
      </c>
      <c r="E43" s="50">
        <v>874917</v>
      </c>
      <c r="F43" s="50">
        <v>12449</v>
      </c>
      <c r="G43" s="50">
        <v>4</v>
      </c>
      <c r="H43" s="50">
        <v>27031</v>
      </c>
      <c r="I43" s="50">
        <v>1</v>
      </c>
      <c r="J43" s="50">
        <v>3</v>
      </c>
      <c r="K43" s="50">
        <v>1295</v>
      </c>
      <c r="L43" s="50">
        <v>545</v>
      </c>
      <c r="M43" s="50">
        <v>5208</v>
      </c>
      <c r="N43" s="50">
        <v>337</v>
      </c>
      <c r="O43" s="50">
        <v>0</v>
      </c>
      <c r="P43" s="50">
        <v>3</v>
      </c>
      <c r="Q43" s="50">
        <v>226</v>
      </c>
      <c r="R43" s="50">
        <v>4</v>
      </c>
      <c r="S43" s="50">
        <v>0</v>
      </c>
      <c r="T43" s="50">
        <v>3374</v>
      </c>
      <c r="U43" s="50">
        <v>0</v>
      </c>
      <c r="V43" s="50">
        <v>0</v>
      </c>
      <c r="W43" s="50">
        <v>11317</v>
      </c>
      <c r="X43" s="50">
        <v>0</v>
      </c>
      <c r="Y43" s="50">
        <v>0</v>
      </c>
      <c r="Z43" s="50">
        <v>19</v>
      </c>
      <c r="AA43" s="50">
        <v>0</v>
      </c>
    </row>
    <row r="44" spans="1:27" x14ac:dyDescent="0.25">
      <c r="A44" s="45" t="s">
        <v>248</v>
      </c>
      <c r="B44" s="45" t="s">
        <v>567</v>
      </c>
      <c r="C44" s="46">
        <v>2207.2034515700002</v>
      </c>
      <c r="D44" s="46">
        <v>42.76424866</v>
      </c>
      <c r="E44" s="46">
        <v>862.53442503999997</v>
      </c>
      <c r="F44" s="46">
        <v>51.44879761</v>
      </c>
      <c r="G44" s="46">
        <v>2.00809521</v>
      </c>
      <c r="H44" s="46">
        <v>938.57879230000003</v>
      </c>
      <c r="I44" s="46">
        <v>0.59919999999999995</v>
      </c>
      <c r="J44" s="46">
        <v>3.8556081099999999</v>
      </c>
      <c r="K44" s="46">
        <v>22.01120572</v>
      </c>
      <c r="L44" s="46">
        <v>6.7931730899999998</v>
      </c>
      <c r="M44" s="46">
        <v>31.55469231</v>
      </c>
      <c r="N44" s="46">
        <v>18.573814939999998</v>
      </c>
      <c r="O44" s="46">
        <v>0</v>
      </c>
      <c r="P44" s="46">
        <v>0.43914258</v>
      </c>
      <c r="Q44" s="46">
        <v>20.907563360000001</v>
      </c>
      <c r="R44" s="46">
        <v>15.79895</v>
      </c>
      <c r="S44" s="46">
        <v>0</v>
      </c>
      <c r="T44" s="46">
        <v>105.07859102</v>
      </c>
      <c r="U44" s="46">
        <v>0</v>
      </c>
      <c r="V44" s="46">
        <v>0</v>
      </c>
      <c r="W44" s="46">
        <v>84.114817119999998</v>
      </c>
      <c r="X44" s="46">
        <v>0</v>
      </c>
      <c r="Y44" s="46">
        <v>0</v>
      </c>
      <c r="Z44" s="46">
        <v>0.1423345</v>
      </c>
      <c r="AA44" s="46">
        <v>0</v>
      </c>
    </row>
    <row r="45" spans="1:27" x14ac:dyDescent="0.25">
      <c r="A45" s="47" t="s">
        <v>469</v>
      </c>
      <c r="B45" s="47" t="s">
        <v>455</v>
      </c>
      <c r="C45" s="48">
        <v>2195.0109063199998</v>
      </c>
      <c r="D45" s="48">
        <v>42.763948659999997</v>
      </c>
      <c r="E45" s="48">
        <v>855.63132482000003</v>
      </c>
      <c r="F45" s="48">
        <v>51.447547610000001</v>
      </c>
      <c r="G45" s="48">
        <v>2.00809521</v>
      </c>
      <c r="H45" s="48">
        <v>935.58917355000006</v>
      </c>
      <c r="I45" s="48">
        <v>0</v>
      </c>
      <c r="J45" s="48">
        <v>3.8556081099999999</v>
      </c>
      <c r="K45" s="48">
        <v>21.075023030000001</v>
      </c>
      <c r="L45" s="48">
        <v>6.7931730899999998</v>
      </c>
      <c r="M45" s="48">
        <v>31.55469231</v>
      </c>
      <c r="N45" s="48">
        <v>18.573814939999998</v>
      </c>
      <c r="O45" s="48">
        <v>0</v>
      </c>
      <c r="P45" s="48">
        <v>0.18464258</v>
      </c>
      <c r="Q45" s="48">
        <v>20.812843879999999</v>
      </c>
      <c r="R45" s="48">
        <v>15.79895</v>
      </c>
      <c r="S45" s="48">
        <v>0</v>
      </c>
      <c r="T45" s="48">
        <v>105.07319102</v>
      </c>
      <c r="U45" s="48">
        <v>0</v>
      </c>
      <c r="V45" s="48">
        <v>0</v>
      </c>
      <c r="W45" s="48">
        <v>83.706543010000004</v>
      </c>
      <c r="X45" s="48">
        <v>0</v>
      </c>
      <c r="Y45" s="48">
        <v>0</v>
      </c>
      <c r="Z45" s="48">
        <v>0.1423345</v>
      </c>
      <c r="AA45" s="48">
        <v>0</v>
      </c>
    </row>
    <row r="46" spans="1:27" x14ac:dyDescent="0.25">
      <c r="A46" s="47" t="s">
        <v>471</v>
      </c>
      <c r="B46" s="47" t="s">
        <v>465</v>
      </c>
      <c r="C46" s="48">
        <v>1059.20962657</v>
      </c>
      <c r="D46" s="48">
        <v>41.847688329999997</v>
      </c>
      <c r="E46" s="48">
        <v>328.37778918999999</v>
      </c>
      <c r="F46" s="48">
        <v>48.51788818</v>
      </c>
      <c r="G46" s="48">
        <v>0</v>
      </c>
      <c r="H46" s="48">
        <v>518.19754441999999</v>
      </c>
      <c r="I46" s="48">
        <v>0</v>
      </c>
      <c r="J46" s="48">
        <v>0</v>
      </c>
      <c r="K46" s="48">
        <v>2.9414475200000001</v>
      </c>
      <c r="L46" s="48">
        <v>2.8034802000000001</v>
      </c>
      <c r="M46" s="48">
        <v>13.09258019</v>
      </c>
      <c r="N46" s="48">
        <v>9.3985092800000007</v>
      </c>
      <c r="O46" s="48">
        <v>0</v>
      </c>
      <c r="P46" s="48">
        <v>5.7442E-2</v>
      </c>
      <c r="Q46" s="48">
        <v>0.65995733999999995</v>
      </c>
      <c r="R46" s="48">
        <v>0</v>
      </c>
      <c r="S46" s="48">
        <v>0</v>
      </c>
      <c r="T46" s="48">
        <v>16.880008629999999</v>
      </c>
      <c r="U46" s="48">
        <v>0</v>
      </c>
      <c r="V46" s="48">
        <v>0</v>
      </c>
      <c r="W46" s="48">
        <v>76.292956790000005</v>
      </c>
      <c r="X46" s="48">
        <v>0</v>
      </c>
      <c r="Y46" s="48">
        <v>0</v>
      </c>
      <c r="Z46" s="48">
        <v>0.1423345</v>
      </c>
      <c r="AA46" s="48">
        <v>0</v>
      </c>
    </row>
    <row r="47" spans="1:27" x14ac:dyDescent="0.25">
      <c r="A47" s="47" t="s">
        <v>568</v>
      </c>
      <c r="B47" s="47" t="s">
        <v>459</v>
      </c>
      <c r="C47" s="48">
        <v>1125.0919048999999</v>
      </c>
      <c r="D47" s="48">
        <v>0.91626032999999996</v>
      </c>
      <c r="E47" s="48">
        <v>527.20809428999996</v>
      </c>
      <c r="F47" s="48">
        <v>2.9296594300000001</v>
      </c>
      <c r="G47" s="48">
        <v>2.00809521</v>
      </c>
      <c r="H47" s="48">
        <v>412.91262073000001</v>
      </c>
      <c r="I47" s="48">
        <v>0</v>
      </c>
      <c r="J47" s="48">
        <v>2.2247160099999999</v>
      </c>
      <c r="K47" s="48">
        <v>17.567423850000001</v>
      </c>
      <c r="L47" s="48">
        <v>3.9896928900000002</v>
      </c>
      <c r="M47" s="48">
        <v>16.756985069999999</v>
      </c>
      <c r="N47" s="48">
        <v>9.1753056599999994</v>
      </c>
      <c r="O47" s="48">
        <v>0</v>
      </c>
      <c r="P47" s="48">
        <v>0.12720058000000001</v>
      </c>
      <c r="Q47" s="48">
        <v>19.945685539999999</v>
      </c>
      <c r="R47" s="48">
        <v>15.79895</v>
      </c>
      <c r="S47" s="48">
        <v>0</v>
      </c>
      <c r="T47" s="48">
        <v>86.193182390000004</v>
      </c>
      <c r="U47" s="48">
        <v>0</v>
      </c>
      <c r="V47" s="48">
        <v>0</v>
      </c>
      <c r="W47" s="48">
        <v>7.3380329199999998</v>
      </c>
      <c r="X47" s="48">
        <v>0</v>
      </c>
      <c r="Y47" s="48">
        <v>0</v>
      </c>
      <c r="Z47" s="48">
        <v>0</v>
      </c>
      <c r="AA47" s="48">
        <v>0</v>
      </c>
    </row>
    <row r="48" spans="1:27" x14ac:dyDescent="0.25">
      <c r="A48" s="47" t="s">
        <v>569</v>
      </c>
      <c r="B48" s="47" t="s">
        <v>10</v>
      </c>
      <c r="C48" s="48">
        <v>10.70937485</v>
      </c>
      <c r="D48" s="48">
        <v>0</v>
      </c>
      <c r="E48" s="48">
        <v>4.5441339999999997E-2</v>
      </c>
      <c r="F48" s="48">
        <v>0</v>
      </c>
      <c r="G48" s="48">
        <v>0</v>
      </c>
      <c r="H48" s="48">
        <v>4.4790083999999997</v>
      </c>
      <c r="I48" s="48">
        <v>0</v>
      </c>
      <c r="J48" s="48">
        <v>1.6308921000000001</v>
      </c>
      <c r="K48" s="48">
        <v>0.56615165999999995</v>
      </c>
      <c r="L48" s="48">
        <v>0</v>
      </c>
      <c r="M48" s="48">
        <v>1.70512705</v>
      </c>
      <c r="N48" s="48">
        <v>0</v>
      </c>
      <c r="O48" s="48">
        <v>0</v>
      </c>
      <c r="P48" s="48">
        <v>0</v>
      </c>
      <c r="Q48" s="48">
        <v>0.207201</v>
      </c>
      <c r="R48" s="48">
        <v>0</v>
      </c>
      <c r="S48" s="48">
        <v>0</v>
      </c>
      <c r="T48" s="48">
        <v>2</v>
      </c>
      <c r="U48" s="48">
        <v>0</v>
      </c>
      <c r="V48" s="48">
        <v>0</v>
      </c>
      <c r="W48" s="48">
        <v>7.5553300000000004E-2</v>
      </c>
      <c r="X48" s="48">
        <v>0</v>
      </c>
      <c r="Y48" s="48">
        <v>0</v>
      </c>
      <c r="Z48" s="48">
        <v>0</v>
      </c>
      <c r="AA48" s="48">
        <v>0</v>
      </c>
    </row>
    <row r="49" spans="1:28" x14ac:dyDescent="0.25">
      <c r="A49" s="47" t="s">
        <v>570</v>
      </c>
      <c r="B49" s="47" t="s">
        <v>463</v>
      </c>
      <c r="C49" s="48">
        <v>12.19254525</v>
      </c>
      <c r="D49" s="48">
        <v>2.9999999999999997E-4</v>
      </c>
      <c r="E49" s="48">
        <v>6.9031002199999998</v>
      </c>
      <c r="F49" s="48">
        <v>1.25E-3</v>
      </c>
      <c r="G49" s="48">
        <v>0</v>
      </c>
      <c r="H49" s="48">
        <v>2.98961875</v>
      </c>
      <c r="I49" s="48">
        <v>0.59919999999999995</v>
      </c>
      <c r="J49" s="48">
        <v>0</v>
      </c>
      <c r="K49" s="48">
        <v>0.93618268999999998</v>
      </c>
      <c r="L49" s="48">
        <v>0</v>
      </c>
      <c r="M49" s="48">
        <v>0</v>
      </c>
      <c r="N49" s="48">
        <v>0</v>
      </c>
      <c r="O49" s="48">
        <v>0</v>
      </c>
      <c r="P49" s="48">
        <v>0.2545</v>
      </c>
      <c r="Q49" s="48">
        <v>9.4719479999999995E-2</v>
      </c>
      <c r="R49" s="48">
        <v>0</v>
      </c>
      <c r="S49" s="48">
        <v>0</v>
      </c>
      <c r="T49" s="48">
        <v>5.4000000000000003E-3</v>
      </c>
      <c r="U49" s="48">
        <v>0</v>
      </c>
      <c r="V49" s="48">
        <v>0</v>
      </c>
      <c r="W49" s="48">
        <v>0.40827411000000002</v>
      </c>
      <c r="X49" s="48">
        <v>0</v>
      </c>
      <c r="Y49" s="48">
        <v>0</v>
      </c>
      <c r="Z49" s="48">
        <v>0</v>
      </c>
      <c r="AA49" s="48">
        <v>0</v>
      </c>
    </row>
    <row r="50" spans="1:28" x14ac:dyDescent="0.25">
      <c r="A50" s="47" t="s">
        <v>571</v>
      </c>
      <c r="B50" s="47" t="s">
        <v>572</v>
      </c>
      <c r="C50" s="48">
        <v>8.3579109200000001</v>
      </c>
      <c r="D50" s="48">
        <v>2.9999999999999997E-4</v>
      </c>
      <c r="E50" s="48">
        <v>6.1969088000000001</v>
      </c>
      <c r="F50" s="48">
        <v>1.25E-3</v>
      </c>
      <c r="G50" s="48">
        <v>0</v>
      </c>
      <c r="H50" s="48">
        <v>1.9441090400000001</v>
      </c>
      <c r="I50" s="48">
        <v>0</v>
      </c>
      <c r="J50" s="48">
        <v>0</v>
      </c>
      <c r="K50" s="48">
        <v>0</v>
      </c>
      <c r="L50" s="48">
        <v>0</v>
      </c>
      <c r="M50" s="48">
        <v>0</v>
      </c>
      <c r="N50" s="48">
        <v>0</v>
      </c>
      <c r="O50" s="48">
        <v>0</v>
      </c>
      <c r="P50" s="48">
        <v>0</v>
      </c>
      <c r="Q50" s="48">
        <v>0</v>
      </c>
      <c r="R50" s="48">
        <v>0</v>
      </c>
      <c r="S50" s="48">
        <v>0</v>
      </c>
      <c r="T50" s="48">
        <v>5.4000000000000003E-3</v>
      </c>
      <c r="U50" s="48">
        <v>0</v>
      </c>
      <c r="V50" s="48">
        <v>0</v>
      </c>
      <c r="W50" s="48">
        <v>0.20994308</v>
      </c>
      <c r="X50" s="48">
        <v>0</v>
      </c>
      <c r="Y50" s="48">
        <v>0</v>
      </c>
      <c r="Z50" s="48">
        <v>0</v>
      </c>
      <c r="AA50" s="48">
        <v>0</v>
      </c>
    </row>
    <row r="51" spans="1:28" x14ac:dyDescent="0.25">
      <c r="A51" s="47" t="s">
        <v>573</v>
      </c>
      <c r="B51" s="47" t="s">
        <v>459</v>
      </c>
      <c r="C51" s="48">
        <v>3.2354343299999999</v>
      </c>
      <c r="D51" s="48">
        <v>0</v>
      </c>
      <c r="E51" s="48">
        <v>0.70619142000000001</v>
      </c>
      <c r="F51" s="48">
        <v>0</v>
      </c>
      <c r="G51" s="48">
        <v>0</v>
      </c>
      <c r="H51" s="48">
        <v>1.0455097099999999</v>
      </c>
      <c r="I51" s="48">
        <v>0</v>
      </c>
      <c r="J51" s="48">
        <v>0</v>
      </c>
      <c r="K51" s="48">
        <v>0.93618268999999998</v>
      </c>
      <c r="L51" s="48">
        <v>0</v>
      </c>
      <c r="M51" s="48">
        <v>0</v>
      </c>
      <c r="N51" s="48">
        <v>0</v>
      </c>
      <c r="O51" s="48">
        <v>0</v>
      </c>
      <c r="P51" s="48">
        <v>0.2545</v>
      </c>
      <c r="Q51" s="48">
        <v>9.4719479999999995E-2</v>
      </c>
      <c r="R51" s="48">
        <v>0</v>
      </c>
      <c r="S51" s="48">
        <v>0</v>
      </c>
      <c r="T51" s="48">
        <v>0</v>
      </c>
      <c r="U51" s="48">
        <v>0</v>
      </c>
      <c r="V51" s="48">
        <v>0</v>
      </c>
      <c r="W51" s="48">
        <v>0.19833102999999999</v>
      </c>
      <c r="X51" s="48">
        <v>0</v>
      </c>
      <c r="Y51" s="48">
        <v>0</v>
      </c>
      <c r="Z51" s="48">
        <v>0</v>
      </c>
      <c r="AA51" s="48">
        <v>0</v>
      </c>
    </row>
    <row r="52" spans="1:28" x14ac:dyDescent="0.25">
      <c r="A52" s="47" t="s">
        <v>574</v>
      </c>
      <c r="B52" s="47" t="s">
        <v>10</v>
      </c>
      <c r="C52" s="48">
        <v>0.59919999999999995</v>
      </c>
      <c r="D52" s="48">
        <v>0</v>
      </c>
      <c r="E52" s="48">
        <v>0</v>
      </c>
      <c r="F52" s="48">
        <v>0</v>
      </c>
      <c r="G52" s="48">
        <v>0</v>
      </c>
      <c r="H52" s="48">
        <v>0</v>
      </c>
      <c r="I52" s="48">
        <v>0.59919999999999995</v>
      </c>
      <c r="J52" s="48">
        <v>0</v>
      </c>
      <c r="K52" s="48">
        <v>0</v>
      </c>
      <c r="L52" s="48">
        <v>0</v>
      </c>
      <c r="M52" s="48">
        <v>0</v>
      </c>
      <c r="N52" s="48">
        <v>0</v>
      </c>
      <c r="O52" s="48">
        <v>0</v>
      </c>
      <c r="P52" s="48">
        <v>0</v>
      </c>
      <c r="Q52" s="48">
        <v>0</v>
      </c>
      <c r="R52" s="48">
        <v>0</v>
      </c>
      <c r="S52" s="48">
        <v>0</v>
      </c>
      <c r="T52" s="48">
        <v>0</v>
      </c>
      <c r="U52" s="48">
        <v>0</v>
      </c>
      <c r="V52" s="48">
        <v>0</v>
      </c>
      <c r="W52" s="48">
        <v>0</v>
      </c>
      <c r="X52" s="48">
        <v>0</v>
      </c>
      <c r="Y52" s="48">
        <v>0</v>
      </c>
      <c r="Z52" s="48">
        <v>0</v>
      </c>
      <c r="AA52" s="48">
        <v>0</v>
      </c>
    </row>
    <row r="53" spans="1:28" ht="21.6" x14ac:dyDescent="0.25">
      <c r="A53" s="45" t="s">
        <v>251</v>
      </c>
      <c r="B53" s="45" t="s">
        <v>575</v>
      </c>
      <c r="C53" s="46">
        <v>188.24088277999999</v>
      </c>
      <c r="D53" s="46">
        <v>1.94495083</v>
      </c>
      <c r="E53" s="46">
        <v>16.14856065</v>
      </c>
      <c r="F53" s="46">
        <v>0.40488390000000002</v>
      </c>
      <c r="G53" s="46">
        <v>0</v>
      </c>
      <c r="H53" s="46">
        <v>99.345186709999993</v>
      </c>
      <c r="I53" s="46">
        <v>6.88E-2</v>
      </c>
      <c r="J53" s="46">
        <v>1.6308921000000001</v>
      </c>
      <c r="K53" s="46">
        <v>3.5277848700000001</v>
      </c>
      <c r="L53" s="46">
        <v>0.2838</v>
      </c>
      <c r="M53" s="46">
        <v>5.6313148999999996</v>
      </c>
      <c r="N53" s="46">
        <v>0.33071089999999997</v>
      </c>
      <c r="O53" s="46">
        <v>0</v>
      </c>
      <c r="P53" s="46">
        <v>0.127</v>
      </c>
      <c r="Q53" s="46">
        <v>8.4640918900000006</v>
      </c>
      <c r="R53" s="46">
        <v>0</v>
      </c>
      <c r="S53" s="46">
        <v>0</v>
      </c>
      <c r="T53" s="46">
        <v>49.115133880000002</v>
      </c>
      <c r="U53" s="46">
        <v>0</v>
      </c>
      <c r="V53" s="46">
        <v>0</v>
      </c>
      <c r="W53" s="46">
        <v>1.2177721500000001</v>
      </c>
      <c r="X53" s="46">
        <v>0</v>
      </c>
      <c r="Y53" s="46">
        <v>0</v>
      </c>
      <c r="Z53" s="46">
        <v>0</v>
      </c>
      <c r="AA53" s="46">
        <v>0</v>
      </c>
    </row>
    <row r="54" spans="1:28" x14ac:dyDescent="0.25">
      <c r="A54" s="47" t="s">
        <v>253</v>
      </c>
      <c r="B54" s="47" t="s">
        <v>247</v>
      </c>
      <c r="C54" s="48">
        <v>176.07163373</v>
      </c>
      <c r="D54" s="48">
        <v>1.94495083</v>
      </c>
      <c r="E54" s="48">
        <v>16.078451489999999</v>
      </c>
      <c r="F54" s="48">
        <v>0.40488390000000002</v>
      </c>
      <c r="G54" s="48">
        <v>0</v>
      </c>
      <c r="H54" s="48">
        <v>94.996634830000005</v>
      </c>
      <c r="I54" s="48">
        <v>6.88E-2</v>
      </c>
      <c r="J54" s="48">
        <v>0</v>
      </c>
      <c r="K54" s="48">
        <v>3.2491998999999998</v>
      </c>
      <c r="L54" s="48">
        <v>0.21440000000000001</v>
      </c>
      <c r="M54" s="48">
        <v>4.5656784300000002</v>
      </c>
      <c r="N54" s="48">
        <v>0.2772</v>
      </c>
      <c r="O54" s="48">
        <v>0</v>
      </c>
      <c r="P54" s="48">
        <v>0</v>
      </c>
      <c r="Q54" s="48">
        <v>8.2343730900000001</v>
      </c>
      <c r="R54" s="48">
        <v>0</v>
      </c>
      <c r="S54" s="48">
        <v>0</v>
      </c>
      <c r="T54" s="48">
        <v>45.139033879999999</v>
      </c>
      <c r="U54" s="48">
        <v>0</v>
      </c>
      <c r="V54" s="48">
        <v>0</v>
      </c>
      <c r="W54" s="48">
        <v>0.89802738000000004</v>
      </c>
      <c r="X54" s="48">
        <v>0</v>
      </c>
      <c r="Y54" s="48">
        <v>0</v>
      </c>
      <c r="Z54" s="48">
        <v>0</v>
      </c>
      <c r="AA54" s="48">
        <v>0</v>
      </c>
    </row>
    <row r="55" spans="1:28" ht="21.6" x14ac:dyDescent="0.25">
      <c r="A55" s="47" t="s">
        <v>257</v>
      </c>
      <c r="B55" s="47" t="s">
        <v>576</v>
      </c>
      <c r="C55" s="48">
        <v>52.002662049999998</v>
      </c>
      <c r="D55" s="48">
        <v>0.34539813000000003</v>
      </c>
      <c r="E55" s="48">
        <v>1.9293125200000001</v>
      </c>
      <c r="F55" s="48">
        <v>1.5</v>
      </c>
      <c r="G55" s="48">
        <v>1.00975389</v>
      </c>
      <c r="H55" s="48">
        <v>4.2449000000000003</v>
      </c>
      <c r="I55" s="48">
        <v>0.59919999999999995</v>
      </c>
      <c r="J55" s="48">
        <v>2.1730270100000002</v>
      </c>
      <c r="K55" s="48">
        <v>3.52588766</v>
      </c>
      <c r="L55" s="48">
        <v>1.5277643999999999</v>
      </c>
      <c r="M55" s="48">
        <v>3.34472236</v>
      </c>
      <c r="N55" s="48">
        <v>1.7714000000000001</v>
      </c>
      <c r="O55" s="48">
        <v>0</v>
      </c>
      <c r="P55" s="48">
        <v>0.2545</v>
      </c>
      <c r="Q55" s="48">
        <v>9.3133579999999991</v>
      </c>
      <c r="R55" s="48">
        <v>15.243600000000001</v>
      </c>
      <c r="S55" s="48">
        <v>0</v>
      </c>
      <c r="T55" s="48">
        <v>52.002662049999998</v>
      </c>
      <c r="U55" s="48">
        <v>0</v>
      </c>
      <c r="V55" s="48">
        <v>0</v>
      </c>
      <c r="W55" s="48">
        <v>1.089</v>
      </c>
      <c r="X55" s="48">
        <v>0</v>
      </c>
      <c r="Y55" s="48">
        <v>0</v>
      </c>
      <c r="Z55" s="48">
        <v>1.4999999999999999E-2</v>
      </c>
      <c r="AA55" s="48">
        <v>0</v>
      </c>
      <c r="AB55" s="75"/>
    </row>
    <row r="56" spans="1:28" ht="21.6" x14ac:dyDescent="0.25">
      <c r="A56" s="45" t="s">
        <v>260</v>
      </c>
      <c r="B56" s="45" t="s">
        <v>673</v>
      </c>
      <c r="C56" s="46">
        <v>1820.5784393500001</v>
      </c>
      <c r="D56" s="46">
        <v>113.14886231</v>
      </c>
      <c r="E56" s="46">
        <v>214.38946357</v>
      </c>
      <c r="F56" s="46">
        <v>105.63430879000001</v>
      </c>
      <c r="G56" s="46">
        <v>4.3455777900000001</v>
      </c>
      <c r="H56" s="46">
        <v>759.37394518999997</v>
      </c>
      <c r="I56" s="46">
        <v>4.5036900000000003E-3</v>
      </c>
      <c r="J56" s="46">
        <v>3.8313211900000002</v>
      </c>
      <c r="K56" s="46">
        <v>52.047005259999999</v>
      </c>
      <c r="L56" s="46">
        <v>86.558451219999995</v>
      </c>
      <c r="M56" s="46">
        <v>169.56925493</v>
      </c>
      <c r="N56" s="46">
        <v>30.831439140000001</v>
      </c>
      <c r="O56" s="46">
        <v>1.7259999999999999E-4</v>
      </c>
      <c r="P56" s="46">
        <v>1.4303189999999999</v>
      </c>
      <c r="Q56" s="46">
        <v>78.295384299999995</v>
      </c>
      <c r="R56" s="46">
        <v>1.76872224</v>
      </c>
      <c r="S56" s="46">
        <v>3.7200000000000002E-3</v>
      </c>
      <c r="T56" s="46">
        <v>65.148162830000004</v>
      </c>
      <c r="U56" s="46">
        <v>0.1648</v>
      </c>
      <c r="V56" s="46">
        <v>0.86744167000000005</v>
      </c>
      <c r="W56" s="46">
        <v>128.31677578</v>
      </c>
      <c r="X56" s="46">
        <v>4.0695599999999998E-2</v>
      </c>
      <c r="Y56" s="46">
        <v>1.65E-3</v>
      </c>
      <c r="Z56" s="46">
        <v>4.80646225</v>
      </c>
      <c r="AA56" s="46">
        <v>0</v>
      </c>
    </row>
    <row r="57" spans="1:28" x14ac:dyDescent="0.25">
      <c r="A57" s="47" t="s">
        <v>473</v>
      </c>
      <c r="B57" s="47" t="s">
        <v>479</v>
      </c>
      <c r="C57" s="48">
        <v>1740.1955834600001</v>
      </c>
      <c r="D57" s="48">
        <v>109.47604549</v>
      </c>
      <c r="E57" s="48">
        <v>206.13676777000001</v>
      </c>
      <c r="F57" s="48">
        <v>105.34767424</v>
      </c>
      <c r="G57" s="48">
        <v>4.1614910500000004</v>
      </c>
      <c r="H57" s="48">
        <v>728.69796159999999</v>
      </c>
      <c r="I57" s="48">
        <v>1.8036899999999999E-3</v>
      </c>
      <c r="J57" s="48">
        <v>3.0859235200000001</v>
      </c>
      <c r="K57" s="48">
        <v>51.138071029999999</v>
      </c>
      <c r="L57" s="48">
        <v>80.695939420000002</v>
      </c>
      <c r="M57" s="48">
        <v>155.79001643999999</v>
      </c>
      <c r="N57" s="48">
        <v>28.669561229999999</v>
      </c>
      <c r="O57" s="48">
        <v>1.7259999999999999E-4</v>
      </c>
      <c r="P57" s="48">
        <v>1.1315625300000001</v>
      </c>
      <c r="Q57" s="48">
        <v>73.889968420000002</v>
      </c>
      <c r="R57" s="48">
        <v>1.7671422400000001</v>
      </c>
      <c r="S57" s="48">
        <v>3.7200000000000002E-3</v>
      </c>
      <c r="T57" s="48">
        <v>64.699479620000005</v>
      </c>
      <c r="U57" s="48">
        <v>0.1648</v>
      </c>
      <c r="V57" s="48">
        <v>0.86541840999999997</v>
      </c>
      <c r="W57" s="48">
        <v>120.19377591999999</v>
      </c>
      <c r="X57" s="48">
        <v>2.0433300000000001E-2</v>
      </c>
      <c r="Y57" s="48">
        <v>0</v>
      </c>
      <c r="Z57" s="48">
        <v>4.2578549399999996</v>
      </c>
      <c r="AA57" s="48">
        <v>0</v>
      </c>
    </row>
    <row r="58" spans="1:28" x14ac:dyDescent="0.25">
      <c r="A58" s="47" t="s">
        <v>577</v>
      </c>
      <c r="B58" s="47" t="s">
        <v>323</v>
      </c>
      <c r="C58" s="48">
        <v>0</v>
      </c>
      <c r="D58" s="48">
        <v>0</v>
      </c>
      <c r="E58" s="48">
        <v>0</v>
      </c>
      <c r="F58" s="48">
        <v>0</v>
      </c>
      <c r="G58" s="48">
        <v>0</v>
      </c>
      <c r="H58" s="48">
        <v>0</v>
      </c>
      <c r="I58" s="48">
        <v>0</v>
      </c>
      <c r="J58" s="48">
        <v>0</v>
      </c>
      <c r="K58" s="48">
        <v>0</v>
      </c>
      <c r="L58" s="48">
        <v>0</v>
      </c>
      <c r="M58" s="48">
        <v>0</v>
      </c>
      <c r="N58" s="48">
        <v>0</v>
      </c>
      <c r="O58" s="48">
        <v>0</v>
      </c>
      <c r="P58" s="48">
        <v>0</v>
      </c>
      <c r="Q58" s="48">
        <v>0</v>
      </c>
      <c r="R58" s="48">
        <v>0</v>
      </c>
      <c r="S58" s="48">
        <v>0</v>
      </c>
      <c r="T58" s="48">
        <v>0</v>
      </c>
      <c r="U58" s="48">
        <v>0</v>
      </c>
      <c r="V58" s="48">
        <v>0</v>
      </c>
      <c r="W58" s="48">
        <v>0</v>
      </c>
      <c r="X58" s="48">
        <v>0</v>
      </c>
      <c r="Y58" s="48">
        <v>0</v>
      </c>
      <c r="Z58" s="48">
        <v>0</v>
      </c>
      <c r="AA58" s="48">
        <v>0</v>
      </c>
    </row>
    <row r="59" spans="1:28" ht="21.6" x14ac:dyDescent="0.25">
      <c r="A59" s="45" t="s">
        <v>262</v>
      </c>
      <c r="B59" s="45" t="s">
        <v>481</v>
      </c>
      <c r="C59" s="46">
        <v>16.218011109999999</v>
      </c>
      <c r="D59" s="46">
        <v>2.0509999999999998E-5</v>
      </c>
      <c r="E59" s="46">
        <v>0</v>
      </c>
      <c r="F59" s="46">
        <v>0</v>
      </c>
      <c r="G59" s="46">
        <v>0.19744685000000001</v>
      </c>
      <c r="H59" s="46">
        <v>0.32181684999999999</v>
      </c>
      <c r="I59" s="46">
        <v>0</v>
      </c>
      <c r="J59" s="46">
        <v>1.017995E-2</v>
      </c>
      <c r="K59" s="46">
        <v>0.11204606</v>
      </c>
      <c r="L59" s="46">
        <v>4.5511394100000002</v>
      </c>
      <c r="M59" s="46">
        <v>6.1855120299999999</v>
      </c>
      <c r="N59" s="46">
        <v>0.1108</v>
      </c>
      <c r="O59" s="46">
        <v>0</v>
      </c>
      <c r="P59" s="46">
        <v>9.4152400000000001E-3</v>
      </c>
      <c r="Q59" s="46">
        <v>2.9931931700000001</v>
      </c>
      <c r="R59" s="46">
        <v>3.2342009999999997E-2</v>
      </c>
      <c r="S59" s="46">
        <v>0</v>
      </c>
      <c r="T59" s="46">
        <v>1.5874146099999999</v>
      </c>
      <c r="U59" s="46">
        <v>0</v>
      </c>
      <c r="V59" s="46">
        <v>0</v>
      </c>
      <c r="W59" s="46">
        <v>7.7933300000000002E-3</v>
      </c>
      <c r="X59" s="46">
        <v>0</v>
      </c>
      <c r="Y59" s="46">
        <v>0</v>
      </c>
      <c r="Z59" s="46">
        <v>9.8891090000000001E-2</v>
      </c>
      <c r="AA59" s="46">
        <v>0</v>
      </c>
    </row>
    <row r="60" spans="1:28" x14ac:dyDescent="0.25">
      <c r="A60" s="47" t="s">
        <v>264</v>
      </c>
      <c r="B60" s="47" t="s">
        <v>578</v>
      </c>
      <c r="C60" s="48">
        <v>16.090254860000002</v>
      </c>
      <c r="D60" s="48">
        <v>2.0509999999999998E-5</v>
      </c>
      <c r="E60" s="48">
        <v>0</v>
      </c>
      <c r="F60" s="48">
        <v>0</v>
      </c>
      <c r="G60" s="48">
        <v>0.19744685000000001</v>
      </c>
      <c r="H60" s="48">
        <v>0.32181684999999999</v>
      </c>
      <c r="I60" s="48">
        <v>0</v>
      </c>
      <c r="J60" s="48">
        <v>1.017995E-2</v>
      </c>
      <c r="K60" s="48">
        <v>0.11204606</v>
      </c>
      <c r="L60" s="48">
        <v>4.5073065999999997</v>
      </c>
      <c r="M60" s="48">
        <v>6.1855120299999999</v>
      </c>
      <c r="N60" s="48">
        <v>0.1108</v>
      </c>
      <c r="O60" s="48">
        <v>0</v>
      </c>
      <c r="P60" s="48">
        <v>9.4152400000000001E-3</v>
      </c>
      <c r="Q60" s="48">
        <v>2.9092697300000001</v>
      </c>
      <c r="R60" s="48">
        <v>3.2342009999999997E-2</v>
      </c>
      <c r="S60" s="48">
        <v>0</v>
      </c>
      <c r="T60" s="48">
        <v>1.5874146099999999</v>
      </c>
      <c r="U60" s="48">
        <v>0</v>
      </c>
      <c r="V60" s="48">
        <v>0</v>
      </c>
      <c r="W60" s="48">
        <v>7.7933300000000002E-3</v>
      </c>
      <c r="X60" s="48">
        <v>0</v>
      </c>
      <c r="Y60" s="48">
        <v>0</v>
      </c>
      <c r="Z60" s="48">
        <v>9.8891090000000001E-2</v>
      </c>
      <c r="AA60" s="48">
        <v>0</v>
      </c>
    </row>
    <row r="61" spans="1:28" x14ac:dyDescent="0.25">
      <c r="A61" s="47" t="s">
        <v>266</v>
      </c>
      <c r="B61" s="47" t="s">
        <v>485</v>
      </c>
      <c r="C61" s="48">
        <v>5.4442813399999999</v>
      </c>
      <c r="D61" s="48">
        <v>2.0509999999999998E-5</v>
      </c>
      <c r="E61" s="48">
        <v>0</v>
      </c>
      <c r="F61" s="48">
        <v>0</v>
      </c>
      <c r="G61" s="48">
        <v>0.17597697000000001</v>
      </c>
      <c r="H61" s="48">
        <v>0.16859684999999999</v>
      </c>
      <c r="I61" s="48">
        <v>0</v>
      </c>
      <c r="J61" s="48">
        <v>6.2273399999999996E-3</v>
      </c>
      <c r="K61" s="48">
        <v>4.4738630000000001E-2</v>
      </c>
      <c r="L61" s="48">
        <v>0.99805142999999996</v>
      </c>
      <c r="M61" s="48">
        <v>1.48655472</v>
      </c>
      <c r="N61" s="48">
        <v>8.0000000000000004E-4</v>
      </c>
      <c r="O61" s="48">
        <v>0</v>
      </c>
      <c r="P61" s="48">
        <v>0</v>
      </c>
      <c r="Q61" s="48">
        <v>1.8505170399999999</v>
      </c>
      <c r="R61" s="48">
        <v>0</v>
      </c>
      <c r="S61" s="48">
        <v>0</v>
      </c>
      <c r="T61" s="48">
        <v>0.61390676</v>
      </c>
      <c r="U61" s="48">
        <v>0</v>
      </c>
      <c r="V61" s="48">
        <v>0</v>
      </c>
      <c r="W61" s="48">
        <v>0</v>
      </c>
      <c r="X61" s="48">
        <v>0</v>
      </c>
      <c r="Y61" s="48">
        <v>0</v>
      </c>
      <c r="Z61" s="48">
        <v>9.8891090000000001E-2</v>
      </c>
      <c r="AA61" s="48">
        <v>0</v>
      </c>
    </row>
    <row r="62" spans="1:28" x14ac:dyDescent="0.25">
      <c r="A62" s="47" t="s">
        <v>579</v>
      </c>
      <c r="B62" s="47" t="s">
        <v>487</v>
      </c>
      <c r="C62" s="48">
        <v>0.12775624999999999</v>
      </c>
      <c r="D62" s="48">
        <v>0</v>
      </c>
      <c r="E62" s="48">
        <v>0</v>
      </c>
      <c r="F62" s="48">
        <v>0</v>
      </c>
      <c r="G62" s="48">
        <v>0</v>
      </c>
      <c r="H62" s="48">
        <v>0</v>
      </c>
      <c r="I62" s="48">
        <v>0</v>
      </c>
      <c r="J62" s="48">
        <v>0</v>
      </c>
      <c r="K62" s="48">
        <v>0</v>
      </c>
      <c r="L62" s="48">
        <v>4.383281E-2</v>
      </c>
      <c r="M62" s="48">
        <v>0</v>
      </c>
      <c r="N62" s="48">
        <v>0</v>
      </c>
      <c r="O62" s="48">
        <v>0</v>
      </c>
      <c r="P62" s="48">
        <v>0</v>
      </c>
      <c r="Q62" s="48">
        <v>8.3923440000000002E-2</v>
      </c>
      <c r="R62" s="48">
        <v>0</v>
      </c>
      <c r="S62" s="48">
        <v>0</v>
      </c>
      <c r="T62" s="48">
        <v>0</v>
      </c>
      <c r="U62" s="48">
        <v>0</v>
      </c>
      <c r="V62" s="48">
        <v>0</v>
      </c>
      <c r="W62" s="48">
        <v>0</v>
      </c>
      <c r="X62" s="48">
        <v>0</v>
      </c>
      <c r="Y62" s="48">
        <v>0</v>
      </c>
      <c r="Z62" s="48">
        <v>0</v>
      </c>
      <c r="AA62" s="48">
        <v>0</v>
      </c>
    </row>
    <row r="63" spans="1:28" x14ac:dyDescent="0.25">
      <c r="A63" s="47" t="s">
        <v>580</v>
      </c>
      <c r="B63" s="47" t="s">
        <v>581</v>
      </c>
      <c r="C63" s="48">
        <v>0.12775624999999999</v>
      </c>
      <c r="D63" s="48">
        <v>0</v>
      </c>
      <c r="E63" s="48">
        <v>0</v>
      </c>
      <c r="F63" s="48">
        <v>0</v>
      </c>
      <c r="G63" s="48">
        <v>0</v>
      </c>
      <c r="H63" s="48">
        <v>0</v>
      </c>
      <c r="I63" s="48">
        <v>0</v>
      </c>
      <c r="J63" s="48">
        <v>0</v>
      </c>
      <c r="K63" s="48">
        <v>0</v>
      </c>
      <c r="L63" s="48">
        <v>4.383281E-2</v>
      </c>
      <c r="M63" s="48">
        <v>0</v>
      </c>
      <c r="N63" s="48">
        <v>0</v>
      </c>
      <c r="O63" s="48">
        <v>0</v>
      </c>
      <c r="P63" s="48">
        <v>0</v>
      </c>
      <c r="Q63" s="48">
        <v>8.3923440000000002E-2</v>
      </c>
      <c r="R63" s="48">
        <v>0</v>
      </c>
      <c r="S63" s="48">
        <v>0</v>
      </c>
      <c r="T63" s="48">
        <v>0</v>
      </c>
      <c r="U63" s="48">
        <v>0</v>
      </c>
      <c r="V63" s="48">
        <v>0</v>
      </c>
      <c r="W63" s="48">
        <v>0</v>
      </c>
      <c r="X63" s="48">
        <v>0</v>
      </c>
      <c r="Y63" s="48">
        <v>0</v>
      </c>
      <c r="Z63" s="48">
        <v>0</v>
      </c>
      <c r="AA63" s="48">
        <v>0</v>
      </c>
    </row>
    <row r="64" spans="1:28" ht="21.6" x14ac:dyDescent="0.25">
      <c r="A64" s="45" t="s">
        <v>268</v>
      </c>
      <c r="B64" s="45" t="s">
        <v>489</v>
      </c>
      <c r="C64" s="46">
        <v>63.124159599999999</v>
      </c>
      <c r="D64" s="46">
        <v>1.5132189599999999</v>
      </c>
      <c r="E64" s="46">
        <v>30.316366899999998</v>
      </c>
      <c r="F64" s="46">
        <v>1.6656</v>
      </c>
      <c r="G64" s="46">
        <v>0.47943092999999998</v>
      </c>
      <c r="H64" s="46">
        <v>12.673883030000001</v>
      </c>
      <c r="I64" s="46">
        <v>0</v>
      </c>
      <c r="J64" s="46">
        <v>5.1017849999999997E-2</v>
      </c>
      <c r="K64" s="46">
        <v>0.65268495000000004</v>
      </c>
      <c r="L64" s="46">
        <v>0.25355585000000003</v>
      </c>
      <c r="M64" s="46">
        <v>0.87963502999999998</v>
      </c>
      <c r="N64" s="46">
        <v>0.67088998</v>
      </c>
      <c r="O64" s="46">
        <v>0</v>
      </c>
      <c r="P64" s="46">
        <v>0</v>
      </c>
      <c r="Q64" s="46">
        <v>0.6221428</v>
      </c>
      <c r="R64" s="46">
        <v>0.85341400000000001</v>
      </c>
      <c r="S64" s="46">
        <v>0</v>
      </c>
      <c r="T64" s="46">
        <v>1.76578181</v>
      </c>
      <c r="U64" s="46">
        <v>0</v>
      </c>
      <c r="V64" s="46">
        <v>0</v>
      </c>
      <c r="W64" s="46">
        <v>10.72653751</v>
      </c>
      <c r="X64" s="46">
        <v>0</v>
      </c>
      <c r="Y64" s="46">
        <v>0</v>
      </c>
      <c r="Z64" s="46">
        <v>0</v>
      </c>
      <c r="AA64" s="46">
        <v>0</v>
      </c>
    </row>
    <row r="65" spans="1:28" x14ac:dyDescent="0.25">
      <c r="A65" s="47" t="s">
        <v>270</v>
      </c>
      <c r="B65" s="47" t="s">
        <v>491</v>
      </c>
      <c r="C65" s="48">
        <v>2.9417013700000001</v>
      </c>
      <c r="D65" s="48">
        <v>1.04E-2</v>
      </c>
      <c r="E65" s="48">
        <v>0.01</v>
      </c>
      <c r="F65" s="48">
        <v>2E-3</v>
      </c>
      <c r="G65" s="48">
        <v>0</v>
      </c>
      <c r="H65" s="48">
        <v>0.73465597000000005</v>
      </c>
      <c r="I65" s="48">
        <v>0</v>
      </c>
      <c r="J65" s="48">
        <v>0</v>
      </c>
      <c r="K65" s="48">
        <v>0.12672321</v>
      </c>
      <c r="L65" s="48">
        <v>6.7361900000000004E-3</v>
      </c>
      <c r="M65" s="48">
        <v>0</v>
      </c>
      <c r="N65" s="48">
        <v>0.51800000000000002</v>
      </c>
      <c r="O65" s="48">
        <v>0</v>
      </c>
      <c r="P65" s="48">
        <v>0</v>
      </c>
      <c r="Q65" s="48">
        <v>0.28455599999999998</v>
      </c>
      <c r="R65" s="48">
        <v>0.46543600000000002</v>
      </c>
      <c r="S65" s="48">
        <v>0</v>
      </c>
      <c r="T65" s="48">
        <v>0.77726399999999995</v>
      </c>
      <c r="U65" s="48">
        <v>0</v>
      </c>
      <c r="V65" s="48">
        <v>0</v>
      </c>
      <c r="W65" s="48">
        <v>5.9300000000000004E-3</v>
      </c>
      <c r="X65" s="48">
        <v>0</v>
      </c>
      <c r="Y65" s="48">
        <v>0</v>
      </c>
      <c r="Z65" s="48">
        <v>0</v>
      </c>
      <c r="AA65" s="48">
        <v>0</v>
      </c>
    </row>
    <row r="66" spans="1:28" x14ac:dyDescent="0.25">
      <c r="A66" s="47" t="s">
        <v>582</v>
      </c>
      <c r="B66" s="47" t="s">
        <v>493</v>
      </c>
      <c r="C66" s="48">
        <v>8.4411140499999995</v>
      </c>
      <c r="D66" s="48">
        <v>6.5094000000000003E-3</v>
      </c>
      <c r="E66" s="48">
        <v>1.55280913</v>
      </c>
      <c r="F66" s="48">
        <v>0</v>
      </c>
      <c r="G66" s="48">
        <v>4.2999999999999999E-4</v>
      </c>
      <c r="H66" s="48">
        <v>4.3035156800000003</v>
      </c>
      <c r="I66" s="48">
        <v>0</v>
      </c>
      <c r="J66" s="48">
        <v>5.1017849999999997E-2</v>
      </c>
      <c r="K66" s="48">
        <v>0.47005139000000001</v>
      </c>
      <c r="L66" s="48">
        <v>0.11940174000000001</v>
      </c>
      <c r="M66" s="48">
        <v>0.51193416000000003</v>
      </c>
      <c r="N66" s="48">
        <v>0.11424670000000001</v>
      </c>
      <c r="O66" s="48">
        <v>0</v>
      </c>
      <c r="P66" s="48">
        <v>0</v>
      </c>
      <c r="Q66" s="48">
        <v>0.26171</v>
      </c>
      <c r="R66" s="48">
        <v>0.38797799999999999</v>
      </c>
      <c r="S66" s="48">
        <v>0</v>
      </c>
      <c r="T66" s="48">
        <v>0.66151000000000004</v>
      </c>
      <c r="U66" s="48">
        <v>0</v>
      </c>
      <c r="V66" s="48">
        <v>0</v>
      </c>
      <c r="W66" s="48">
        <v>0</v>
      </c>
      <c r="X66" s="48">
        <v>0</v>
      </c>
      <c r="Y66" s="48">
        <v>0</v>
      </c>
      <c r="Z66" s="48">
        <v>0</v>
      </c>
      <c r="AA66" s="48">
        <v>0</v>
      </c>
    </row>
    <row r="67" spans="1:28" x14ac:dyDescent="0.25">
      <c r="A67" s="47" t="s">
        <v>583</v>
      </c>
      <c r="B67" s="47" t="s">
        <v>584</v>
      </c>
      <c r="C67" s="48">
        <v>8.9642020000000003E-2</v>
      </c>
      <c r="D67" s="48">
        <v>0</v>
      </c>
      <c r="E67" s="48">
        <v>0</v>
      </c>
      <c r="F67" s="48">
        <v>0</v>
      </c>
      <c r="G67" s="48">
        <v>0</v>
      </c>
      <c r="H67" s="48">
        <v>6.6751519999999995E-2</v>
      </c>
      <c r="I67" s="48">
        <v>0</v>
      </c>
      <c r="J67" s="48">
        <v>0</v>
      </c>
      <c r="K67" s="48">
        <v>3.875E-3</v>
      </c>
      <c r="L67" s="48">
        <v>1.155E-3</v>
      </c>
      <c r="M67" s="48">
        <v>1.19355E-2</v>
      </c>
      <c r="N67" s="48">
        <v>3.13E-3</v>
      </c>
      <c r="O67" s="48">
        <v>0</v>
      </c>
      <c r="P67" s="48">
        <v>0</v>
      </c>
      <c r="Q67" s="48">
        <v>2.7950000000000002E-3</v>
      </c>
      <c r="R67" s="48">
        <v>0</v>
      </c>
      <c r="S67" s="48">
        <v>0</v>
      </c>
      <c r="T67" s="48">
        <v>0</v>
      </c>
      <c r="U67" s="48">
        <v>0</v>
      </c>
      <c r="V67" s="48">
        <v>0</v>
      </c>
      <c r="W67" s="48">
        <v>0</v>
      </c>
      <c r="X67" s="48">
        <v>0</v>
      </c>
      <c r="Y67" s="48">
        <v>0</v>
      </c>
      <c r="Z67" s="48">
        <v>0</v>
      </c>
      <c r="AA67" s="48">
        <v>0</v>
      </c>
    </row>
    <row r="68" spans="1:28" x14ac:dyDescent="0.25">
      <c r="A68" s="47" t="s">
        <v>585</v>
      </c>
      <c r="B68" s="47" t="s">
        <v>495</v>
      </c>
      <c r="C68" s="48">
        <v>40.630148830000003</v>
      </c>
      <c r="D68" s="48">
        <v>1.49630956</v>
      </c>
      <c r="E68" s="48">
        <v>19.776306009999999</v>
      </c>
      <c r="F68" s="48">
        <v>1.6636</v>
      </c>
      <c r="G68" s="48">
        <v>1.5878999999999999E-4</v>
      </c>
      <c r="H68" s="48">
        <v>6.0064206200000001</v>
      </c>
      <c r="I68" s="48">
        <v>0</v>
      </c>
      <c r="J68" s="48">
        <v>0</v>
      </c>
      <c r="K68" s="48">
        <v>3.5021679999999999E-2</v>
      </c>
      <c r="L68" s="48">
        <v>0.12741791999999999</v>
      </c>
      <c r="M68" s="48">
        <v>0.36457424999999999</v>
      </c>
      <c r="N68" s="48">
        <v>3.8643280000000002E-2</v>
      </c>
      <c r="O68" s="48">
        <v>0</v>
      </c>
      <c r="P68" s="48">
        <v>0</v>
      </c>
      <c r="Q68" s="48">
        <v>7.5876799999999994E-2</v>
      </c>
      <c r="R68" s="48">
        <v>0</v>
      </c>
      <c r="S68" s="48">
        <v>0</v>
      </c>
      <c r="T68" s="48">
        <v>0.32700781000000001</v>
      </c>
      <c r="U68" s="48">
        <v>0</v>
      </c>
      <c r="V68" s="48">
        <v>0</v>
      </c>
      <c r="W68" s="48">
        <v>10.71881211</v>
      </c>
      <c r="X68" s="48">
        <v>0</v>
      </c>
      <c r="Y68" s="48">
        <v>0</v>
      </c>
      <c r="Z68" s="48">
        <v>0</v>
      </c>
      <c r="AA68" s="48">
        <v>0</v>
      </c>
    </row>
    <row r="69" spans="1:28" x14ac:dyDescent="0.25">
      <c r="A69" s="47" t="s">
        <v>586</v>
      </c>
      <c r="B69" s="47" t="s">
        <v>497</v>
      </c>
      <c r="C69" s="48">
        <v>5.6015771399999998</v>
      </c>
      <c r="D69" s="48">
        <v>1.72551E-3</v>
      </c>
      <c r="E69" s="48">
        <v>7.5723659999999998E-2</v>
      </c>
      <c r="F69" s="48">
        <v>0</v>
      </c>
      <c r="G69" s="48">
        <v>0</v>
      </c>
      <c r="H69" s="48">
        <v>0</v>
      </c>
      <c r="I69" s="48">
        <v>0</v>
      </c>
      <c r="J69" s="48">
        <v>0</v>
      </c>
      <c r="K69" s="48">
        <v>0</v>
      </c>
      <c r="L69" s="48">
        <v>0</v>
      </c>
      <c r="M69" s="48">
        <v>0</v>
      </c>
      <c r="N69" s="48">
        <v>0</v>
      </c>
      <c r="O69" s="48">
        <v>0</v>
      </c>
      <c r="P69" s="48">
        <v>0</v>
      </c>
      <c r="Q69" s="48">
        <v>0</v>
      </c>
      <c r="R69" s="48">
        <v>0</v>
      </c>
      <c r="S69" s="48">
        <v>0</v>
      </c>
      <c r="T69" s="48">
        <v>0</v>
      </c>
      <c r="U69" s="48">
        <v>0</v>
      </c>
      <c r="V69" s="48">
        <v>0</v>
      </c>
      <c r="W69" s="48">
        <v>5.5241279700000003</v>
      </c>
      <c r="X69" s="48">
        <v>0</v>
      </c>
      <c r="Y69" s="48">
        <v>0</v>
      </c>
      <c r="Z69" s="48">
        <v>0</v>
      </c>
      <c r="AA69" s="48">
        <v>0</v>
      </c>
    </row>
    <row r="70" spans="1:28" ht="32.4" x14ac:dyDescent="0.25">
      <c r="A70" s="45" t="s">
        <v>272</v>
      </c>
      <c r="B70" s="45" t="s">
        <v>498</v>
      </c>
      <c r="C70" s="46">
        <v>3.7283079899999998</v>
      </c>
      <c r="D70" s="46">
        <v>6.1999999999999998E-3</v>
      </c>
      <c r="E70" s="46">
        <v>1.4714639999999999E-2</v>
      </c>
      <c r="F70" s="46">
        <v>2.0999999999999999E-3</v>
      </c>
      <c r="G70" s="46">
        <v>0</v>
      </c>
      <c r="H70" s="46">
        <v>1.1594865999999999</v>
      </c>
      <c r="I70" s="46">
        <v>0</v>
      </c>
      <c r="J70" s="46">
        <v>0</v>
      </c>
      <c r="K70" s="46">
        <v>0.53359166000000002</v>
      </c>
      <c r="L70" s="46">
        <v>0.61361146</v>
      </c>
      <c r="M70" s="46">
        <v>0.68400656999999998</v>
      </c>
      <c r="N70" s="46">
        <v>0.163691</v>
      </c>
      <c r="O70" s="46">
        <v>0</v>
      </c>
      <c r="P70" s="46">
        <v>0</v>
      </c>
      <c r="Q70" s="46">
        <v>5.7480000000000003E-2</v>
      </c>
      <c r="R70" s="46">
        <v>0</v>
      </c>
      <c r="S70" s="46">
        <v>0</v>
      </c>
      <c r="T70" s="46">
        <v>0.36830000000000002</v>
      </c>
      <c r="U70" s="46">
        <v>0</v>
      </c>
      <c r="V70" s="46">
        <v>0</v>
      </c>
      <c r="W70" s="46">
        <v>0.12512606000000001</v>
      </c>
      <c r="X70" s="46">
        <v>0</v>
      </c>
      <c r="Y70" s="46">
        <v>0</v>
      </c>
      <c r="Z70" s="46">
        <v>0</v>
      </c>
      <c r="AA70" s="46">
        <v>0</v>
      </c>
    </row>
    <row r="71" spans="1:28" x14ac:dyDescent="0.25">
      <c r="A71" s="47" t="s">
        <v>478</v>
      </c>
      <c r="B71" s="47" t="s">
        <v>491</v>
      </c>
      <c r="C71" s="48">
        <v>0.26284761000000001</v>
      </c>
      <c r="D71" s="48">
        <v>2E-3</v>
      </c>
      <c r="E71" s="48">
        <v>0</v>
      </c>
      <c r="F71" s="48">
        <v>0</v>
      </c>
      <c r="G71" s="48">
        <v>0</v>
      </c>
      <c r="H71" s="48">
        <v>0.23969944000000001</v>
      </c>
      <c r="I71" s="48">
        <v>0</v>
      </c>
      <c r="J71" s="48">
        <v>0</v>
      </c>
      <c r="K71" s="48">
        <v>6.0000000000000001E-3</v>
      </c>
      <c r="L71" s="48">
        <v>2.2975999999999999E-3</v>
      </c>
      <c r="M71" s="48">
        <v>5.9575699999999997E-3</v>
      </c>
      <c r="N71" s="48">
        <v>0</v>
      </c>
      <c r="O71" s="48">
        <v>0</v>
      </c>
      <c r="P71" s="48">
        <v>0</v>
      </c>
      <c r="Q71" s="48">
        <v>0</v>
      </c>
      <c r="R71" s="48">
        <v>0</v>
      </c>
      <c r="S71" s="48">
        <v>0</v>
      </c>
      <c r="T71" s="48">
        <v>0</v>
      </c>
      <c r="U71" s="48">
        <v>0</v>
      </c>
      <c r="V71" s="48">
        <v>0</v>
      </c>
      <c r="W71" s="48">
        <v>6.8929999999999998E-3</v>
      </c>
      <c r="X71" s="48">
        <v>0</v>
      </c>
      <c r="Y71" s="48">
        <v>0</v>
      </c>
      <c r="Z71" s="48">
        <v>0</v>
      </c>
      <c r="AA71" s="48">
        <v>0</v>
      </c>
    </row>
    <row r="72" spans="1:28" x14ac:dyDescent="0.25">
      <c r="A72" s="47" t="s">
        <v>480</v>
      </c>
      <c r="B72" s="47" t="s">
        <v>493</v>
      </c>
      <c r="C72" s="48">
        <v>3.2184455000000001</v>
      </c>
      <c r="D72" s="48">
        <v>0</v>
      </c>
      <c r="E72" s="48">
        <v>1.464E-5</v>
      </c>
      <c r="F72" s="48">
        <v>0</v>
      </c>
      <c r="G72" s="48">
        <v>0</v>
      </c>
      <c r="H72" s="48">
        <v>0.81505534000000002</v>
      </c>
      <c r="I72" s="48">
        <v>0</v>
      </c>
      <c r="J72" s="48">
        <v>0</v>
      </c>
      <c r="K72" s="48">
        <v>0.52754166000000002</v>
      </c>
      <c r="L72" s="48">
        <v>0.61071386000000005</v>
      </c>
      <c r="M72" s="48">
        <v>0.67564900000000006</v>
      </c>
      <c r="N72" s="48">
        <v>0.163691</v>
      </c>
      <c r="O72" s="48">
        <v>0</v>
      </c>
      <c r="P72" s="48">
        <v>0</v>
      </c>
      <c r="Q72" s="48">
        <v>5.7480000000000003E-2</v>
      </c>
      <c r="R72" s="48">
        <v>0</v>
      </c>
      <c r="S72" s="48">
        <v>0</v>
      </c>
      <c r="T72" s="48">
        <v>0.36830000000000002</v>
      </c>
      <c r="U72" s="48">
        <v>0</v>
      </c>
      <c r="V72" s="48">
        <v>0</v>
      </c>
      <c r="W72" s="48">
        <v>0</v>
      </c>
      <c r="X72" s="48">
        <v>0</v>
      </c>
      <c r="Y72" s="48">
        <v>0</v>
      </c>
      <c r="Z72" s="48">
        <v>0</v>
      </c>
      <c r="AA72" s="48">
        <v>0</v>
      </c>
    </row>
    <row r="73" spans="1:28" x14ac:dyDescent="0.25">
      <c r="A73" s="47" t="s">
        <v>587</v>
      </c>
      <c r="B73" s="47" t="s">
        <v>584</v>
      </c>
      <c r="C73" s="48">
        <v>1.4704999999999999E-2</v>
      </c>
      <c r="D73" s="48">
        <v>0</v>
      </c>
      <c r="E73" s="48">
        <v>0</v>
      </c>
      <c r="F73" s="48">
        <v>0</v>
      </c>
      <c r="G73" s="48">
        <v>0</v>
      </c>
      <c r="H73" s="48">
        <v>1.371E-2</v>
      </c>
      <c r="I73" s="48">
        <v>0</v>
      </c>
      <c r="J73" s="48">
        <v>0</v>
      </c>
      <c r="K73" s="48">
        <v>9.9500000000000001E-4</v>
      </c>
      <c r="L73" s="48">
        <v>0</v>
      </c>
      <c r="M73" s="48">
        <v>0</v>
      </c>
      <c r="N73" s="48">
        <v>0</v>
      </c>
      <c r="O73" s="48">
        <v>0</v>
      </c>
      <c r="P73" s="48">
        <v>0</v>
      </c>
      <c r="Q73" s="48">
        <v>0</v>
      </c>
      <c r="R73" s="48">
        <v>0</v>
      </c>
      <c r="S73" s="48">
        <v>0</v>
      </c>
      <c r="T73" s="48">
        <v>0</v>
      </c>
      <c r="U73" s="48">
        <v>0</v>
      </c>
      <c r="V73" s="48">
        <v>0</v>
      </c>
      <c r="W73" s="48">
        <v>0</v>
      </c>
      <c r="X73" s="48">
        <v>0</v>
      </c>
      <c r="Y73" s="48">
        <v>0</v>
      </c>
      <c r="Z73" s="48">
        <v>0</v>
      </c>
      <c r="AA73" s="48">
        <v>0</v>
      </c>
    </row>
    <row r="74" spans="1:28" x14ac:dyDescent="0.25">
      <c r="A74" s="47" t="s">
        <v>588</v>
      </c>
      <c r="B74" s="47" t="s">
        <v>495</v>
      </c>
      <c r="C74" s="48">
        <v>0.20899946</v>
      </c>
      <c r="D74" s="48">
        <v>4.1999999999999997E-3</v>
      </c>
      <c r="E74" s="48">
        <v>1.47E-2</v>
      </c>
      <c r="F74" s="48">
        <v>2.0999999999999999E-3</v>
      </c>
      <c r="G74" s="48">
        <v>0</v>
      </c>
      <c r="H74" s="48">
        <v>6.6985799999999998E-2</v>
      </c>
      <c r="I74" s="48">
        <v>0</v>
      </c>
      <c r="J74" s="48">
        <v>0</v>
      </c>
      <c r="K74" s="48">
        <v>5.0000000000000002E-5</v>
      </c>
      <c r="L74" s="48">
        <v>5.9999999999999995E-4</v>
      </c>
      <c r="M74" s="48">
        <v>2.3999999999999998E-3</v>
      </c>
      <c r="N74" s="48">
        <v>0</v>
      </c>
      <c r="O74" s="48">
        <v>0</v>
      </c>
      <c r="P74" s="48">
        <v>0</v>
      </c>
      <c r="Q74" s="48">
        <v>0</v>
      </c>
      <c r="R74" s="48">
        <v>0</v>
      </c>
      <c r="S74" s="48">
        <v>0</v>
      </c>
      <c r="T74" s="48">
        <v>0</v>
      </c>
      <c r="U74" s="48">
        <v>0</v>
      </c>
      <c r="V74" s="48">
        <v>0</v>
      </c>
      <c r="W74" s="48">
        <v>0.11796366</v>
      </c>
      <c r="X74" s="48">
        <v>0</v>
      </c>
      <c r="Y74" s="48">
        <v>0</v>
      </c>
      <c r="Z74" s="48">
        <v>0</v>
      </c>
      <c r="AA74" s="48">
        <v>0</v>
      </c>
    </row>
    <row r="75" spans="1:28" x14ac:dyDescent="0.25">
      <c r="A75" s="47" t="s">
        <v>589</v>
      </c>
      <c r="B75" s="47" t="s">
        <v>502</v>
      </c>
      <c r="C75" s="48">
        <v>0</v>
      </c>
      <c r="D75" s="48">
        <v>0</v>
      </c>
      <c r="E75" s="48">
        <v>0</v>
      </c>
      <c r="F75" s="48">
        <v>0</v>
      </c>
      <c r="G75" s="48">
        <v>0</v>
      </c>
      <c r="H75" s="48">
        <v>0</v>
      </c>
      <c r="I75" s="48">
        <v>0</v>
      </c>
      <c r="J75" s="48">
        <v>0</v>
      </c>
      <c r="K75" s="48">
        <v>0</v>
      </c>
      <c r="L75" s="48">
        <v>0</v>
      </c>
      <c r="M75" s="48">
        <v>0</v>
      </c>
      <c r="N75" s="48">
        <v>0</v>
      </c>
      <c r="O75" s="48">
        <v>0</v>
      </c>
      <c r="P75" s="48">
        <v>0</v>
      </c>
      <c r="Q75" s="48">
        <v>0</v>
      </c>
      <c r="R75" s="48">
        <v>0</v>
      </c>
      <c r="S75" s="48">
        <v>0</v>
      </c>
      <c r="T75" s="48">
        <v>0</v>
      </c>
      <c r="U75" s="48">
        <v>0</v>
      </c>
      <c r="V75" s="48">
        <v>0</v>
      </c>
      <c r="W75" s="48">
        <v>0</v>
      </c>
      <c r="X75" s="48">
        <v>0</v>
      </c>
      <c r="Y75" s="48">
        <v>0</v>
      </c>
      <c r="Z75" s="48">
        <v>0</v>
      </c>
      <c r="AA75" s="48">
        <v>0</v>
      </c>
    </row>
    <row r="76" spans="1:28" x14ac:dyDescent="0.25">
      <c r="A76" s="47" t="s">
        <v>274</v>
      </c>
      <c r="B76" s="47" t="s">
        <v>590</v>
      </c>
      <c r="C76" s="50">
        <v>9756711</v>
      </c>
      <c r="D76" s="50">
        <v>5076601</v>
      </c>
      <c r="E76" s="50">
        <v>603099</v>
      </c>
      <c r="F76" s="50">
        <v>659434</v>
      </c>
      <c r="G76" s="50">
        <v>161</v>
      </c>
      <c r="H76" s="50">
        <v>124433</v>
      </c>
      <c r="I76" s="50">
        <v>9</v>
      </c>
      <c r="J76" s="50">
        <v>1648</v>
      </c>
      <c r="K76" s="50">
        <v>285150</v>
      </c>
      <c r="L76" s="50">
        <v>176923</v>
      </c>
      <c r="M76" s="50">
        <v>491827</v>
      </c>
      <c r="N76" s="50">
        <v>247826</v>
      </c>
      <c r="O76" s="50">
        <v>6</v>
      </c>
      <c r="P76" s="50">
        <v>160</v>
      </c>
      <c r="Q76" s="50">
        <v>497995</v>
      </c>
      <c r="R76" s="50">
        <v>35</v>
      </c>
      <c r="S76" s="50">
        <v>1</v>
      </c>
      <c r="T76" s="50">
        <v>799255</v>
      </c>
      <c r="U76" s="50">
        <v>112</v>
      </c>
      <c r="V76" s="50">
        <v>3852</v>
      </c>
      <c r="W76" s="50">
        <v>783936</v>
      </c>
      <c r="X76" s="50">
        <v>187</v>
      </c>
      <c r="Y76" s="50">
        <v>3</v>
      </c>
      <c r="Z76" s="50">
        <v>4058</v>
      </c>
      <c r="AA76" s="50">
        <v>0</v>
      </c>
    </row>
    <row r="77" spans="1:28" x14ac:dyDescent="0.25">
      <c r="A77" s="47" t="s">
        <v>482</v>
      </c>
      <c r="B77" s="47" t="s">
        <v>591</v>
      </c>
      <c r="C77" s="50">
        <v>9376542</v>
      </c>
      <c r="D77" s="50">
        <v>5007869</v>
      </c>
      <c r="E77" s="50">
        <v>549582</v>
      </c>
      <c r="F77" s="50">
        <v>654429</v>
      </c>
      <c r="G77" s="50">
        <v>0</v>
      </c>
      <c r="H77" s="50">
        <v>96657</v>
      </c>
      <c r="I77" s="50">
        <v>0</v>
      </c>
      <c r="J77" s="50">
        <v>15</v>
      </c>
      <c r="K77" s="50">
        <v>205297</v>
      </c>
      <c r="L77" s="50">
        <v>162185</v>
      </c>
      <c r="M77" s="50">
        <v>473742</v>
      </c>
      <c r="N77" s="50">
        <v>210795</v>
      </c>
      <c r="O77" s="50">
        <v>2</v>
      </c>
      <c r="P77" s="50">
        <v>3</v>
      </c>
      <c r="Q77" s="50">
        <v>489167</v>
      </c>
      <c r="R77" s="50">
        <v>4</v>
      </c>
      <c r="S77" s="50">
        <v>1</v>
      </c>
      <c r="T77" s="50">
        <v>789958</v>
      </c>
      <c r="U77" s="50">
        <v>108</v>
      </c>
      <c r="V77" s="50">
        <v>0</v>
      </c>
      <c r="W77" s="50">
        <v>732522</v>
      </c>
      <c r="X77" s="50">
        <v>172</v>
      </c>
      <c r="Y77" s="50">
        <v>0</v>
      </c>
      <c r="Z77" s="50">
        <v>4034</v>
      </c>
      <c r="AA77" s="50">
        <v>0</v>
      </c>
    </row>
    <row r="78" spans="1:28" x14ac:dyDescent="0.25">
      <c r="A78" s="47" t="s">
        <v>484</v>
      </c>
      <c r="B78" s="47" t="s">
        <v>592</v>
      </c>
      <c r="C78" s="50">
        <v>377616</v>
      </c>
      <c r="D78" s="50">
        <v>68689</v>
      </c>
      <c r="E78" s="50">
        <v>52622</v>
      </c>
      <c r="F78" s="50">
        <v>5003</v>
      </c>
      <c r="G78" s="50">
        <v>151</v>
      </c>
      <c r="H78" s="50">
        <v>27530</v>
      </c>
      <c r="I78" s="50">
        <v>7</v>
      </c>
      <c r="J78" s="50">
        <v>1622</v>
      </c>
      <c r="K78" s="50">
        <v>79748</v>
      </c>
      <c r="L78" s="50">
        <v>14351</v>
      </c>
      <c r="M78" s="50">
        <v>17564</v>
      </c>
      <c r="N78" s="50">
        <v>37021</v>
      </c>
      <c r="O78" s="50">
        <v>4</v>
      </c>
      <c r="P78" s="50">
        <v>157</v>
      </c>
      <c r="Q78" s="50">
        <v>8584</v>
      </c>
      <c r="R78" s="50">
        <v>29</v>
      </c>
      <c r="S78" s="50">
        <v>0</v>
      </c>
      <c r="T78" s="50">
        <v>9254</v>
      </c>
      <c r="U78" s="50">
        <v>4</v>
      </c>
      <c r="V78" s="50">
        <v>3850</v>
      </c>
      <c r="W78" s="50">
        <v>51390</v>
      </c>
      <c r="X78" s="50">
        <v>9</v>
      </c>
      <c r="Y78" s="50">
        <v>3</v>
      </c>
      <c r="Z78" s="50">
        <v>24</v>
      </c>
      <c r="AA78" s="50">
        <v>0</v>
      </c>
    </row>
    <row r="79" spans="1:28" x14ac:dyDescent="0.25">
      <c r="A79" s="47" t="s">
        <v>486</v>
      </c>
      <c r="B79" s="47" t="s">
        <v>53</v>
      </c>
      <c r="C79" s="50">
        <v>1737.36187776</v>
      </c>
      <c r="D79" s="50">
        <v>65.202229729999999</v>
      </c>
      <c r="E79" s="50">
        <v>166.80388310000001</v>
      </c>
      <c r="F79" s="50">
        <v>73.238118749999998</v>
      </c>
      <c r="G79" s="50">
        <v>4.9715601700000001</v>
      </c>
      <c r="H79" s="50">
        <v>978.03170092000005</v>
      </c>
      <c r="I79" s="50">
        <v>3.2769520000000003E-2</v>
      </c>
      <c r="J79" s="50">
        <v>2.5703055699999999</v>
      </c>
      <c r="K79" s="50">
        <v>5.8412680100000003</v>
      </c>
      <c r="L79" s="50">
        <v>50.916536950000001</v>
      </c>
      <c r="M79" s="50">
        <v>187.16425093999999</v>
      </c>
      <c r="N79" s="50">
        <v>36.338358100000001</v>
      </c>
      <c r="O79" s="50">
        <v>3.0903000000000001E-4</v>
      </c>
      <c r="P79" s="50">
        <v>0.85532284999999997</v>
      </c>
      <c r="Q79" s="50">
        <v>36.918642310000003</v>
      </c>
      <c r="R79" s="50">
        <v>0.97785016000000002</v>
      </c>
      <c r="S79" s="50">
        <v>0</v>
      </c>
      <c r="T79" s="50">
        <v>23.78996772</v>
      </c>
      <c r="U79" s="50">
        <v>2.76E-2</v>
      </c>
      <c r="V79" s="50">
        <v>4.1143600000000001E-3</v>
      </c>
      <c r="W79" s="50">
        <v>100.31226062</v>
      </c>
      <c r="X79" s="50">
        <v>0</v>
      </c>
      <c r="Y79" s="50">
        <v>0</v>
      </c>
      <c r="Z79" s="50">
        <v>3.3648289500000002</v>
      </c>
      <c r="AA79" s="50">
        <v>0</v>
      </c>
    </row>
    <row r="80" spans="1:28" ht="21.6" x14ac:dyDescent="0.25">
      <c r="A80" s="47" t="s">
        <v>276</v>
      </c>
      <c r="B80" s="47" t="s">
        <v>593</v>
      </c>
      <c r="C80" s="48">
        <v>14267.75</v>
      </c>
      <c r="D80" s="48">
        <v>278.1832</v>
      </c>
      <c r="E80" s="48">
        <v>119.4</v>
      </c>
      <c r="F80" s="48">
        <v>8.85</v>
      </c>
      <c r="G80" s="48">
        <v>463.3417</v>
      </c>
      <c r="H80" s="48">
        <v>4067.2890000000002</v>
      </c>
      <c r="I80" s="48">
        <v>29.254899999999999</v>
      </c>
      <c r="J80" s="48">
        <v>204.7843</v>
      </c>
      <c r="K80" s="48">
        <v>3418.0328247500001</v>
      </c>
      <c r="L80" s="48">
        <v>14267.75</v>
      </c>
      <c r="M80" s="48">
        <v>14267.75</v>
      </c>
      <c r="N80" s="48">
        <v>360</v>
      </c>
      <c r="O80" s="48">
        <v>2194.1174999999998</v>
      </c>
      <c r="P80" s="48">
        <v>263.29410000000001</v>
      </c>
      <c r="Q80" s="48">
        <v>6000</v>
      </c>
      <c r="R80" s="48">
        <v>199.00286850000001</v>
      </c>
      <c r="S80" s="48">
        <v>1.8779999999999999</v>
      </c>
      <c r="T80" s="48">
        <v>8285.5395000000008</v>
      </c>
      <c r="U80" s="48">
        <v>227.0933</v>
      </c>
      <c r="V80" s="48">
        <v>145.60149999999999</v>
      </c>
      <c r="W80" s="48">
        <v>355.447</v>
      </c>
      <c r="X80" s="48">
        <v>5</v>
      </c>
      <c r="Y80" s="48">
        <v>0.05</v>
      </c>
      <c r="Z80" s="48">
        <v>150</v>
      </c>
      <c r="AA80" s="48">
        <v>0</v>
      </c>
      <c r="AB80" s="75"/>
    </row>
    <row r="81" spans="1:27" ht="21.6" x14ac:dyDescent="0.25">
      <c r="A81" s="47" t="s">
        <v>278</v>
      </c>
      <c r="B81" s="47" t="s">
        <v>509</v>
      </c>
      <c r="C81" s="50">
        <v>1</v>
      </c>
      <c r="D81" s="50">
        <v>0</v>
      </c>
      <c r="E81" s="50">
        <v>0</v>
      </c>
      <c r="F81" s="50">
        <v>0</v>
      </c>
      <c r="G81" s="50">
        <v>0</v>
      </c>
      <c r="H81" s="50">
        <v>0</v>
      </c>
      <c r="I81" s="50">
        <v>0</v>
      </c>
      <c r="J81" s="50">
        <v>0</v>
      </c>
      <c r="K81" s="50">
        <v>0</v>
      </c>
      <c r="L81" s="50">
        <v>0</v>
      </c>
      <c r="M81" s="50">
        <v>0</v>
      </c>
      <c r="N81" s="50">
        <v>0</v>
      </c>
      <c r="O81" s="50">
        <v>0</v>
      </c>
      <c r="P81" s="50">
        <v>0</v>
      </c>
      <c r="Q81" s="50">
        <v>0</v>
      </c>
      <c r="R81" s="50">
        <v>0</v>
      </c>
      <c r="S81" s="50">
        <v>0</v>
      </c>
      <c r="T81" s="50">
        <v>0</v>
      </c>
      <c r="U81" s="50">
        <v>0</v>
      </c>
      <c r="V81" s="50">
        <v>0</v>
      </c>
      <c r="W81" s="50">
        <v>1</v>
      </c>
      <c r="X81" s="50">
        <v>0</v>
      </c>
      <c r="Y81" s="50">
        <v>0</v>
      </c>
      <c r="Z81" s="50">
        <v>0</v>
      </c>
      <c r="AA81" s="50">
        <v>0</v>
      </c>
    </row>
    <row r="82" spans="1:27" ht="21.6" x14ac:dyDescent="0.25">
      <c r="A82" s="47" t="s">
        <v>280</v>
      </c>
      <c r="B82" s="47" t="s">
        <v>594</v>
      </c>
      <c r="C82" s="50">
        <v>0</v>
      </c>
      <c r="D82" s="50">
        <v>0</v>
      </c>
      <c r="E82" s="50">
        <v>0</v>
      </c>
      <c r="F82" s="50">
        <v>0</v>
      </c>
      <c r="G82" s="50">
        <v>0</v>
      </c>
      <c r="H82" s="50">
        <v>0</v>
      </c>
      <c r="I82" s="50">
        <v>0</v>
      </c>
      <c r="J82" s="50">
        <v>0</v>
      </c>
      <c r="K82" s="50">
        <v>0</v>
      </c>
      <c r="L82" s="50">
        <v>0</v>
      </c>
      <c r="M82" s="50">
        <v>0</v>
      </c>
      <c r="N82" s="50">
        <v>0</v>
      </c>
      <c r="O82" s="50">
        <v>0</v>
      </c>
      <c r="P82" s="50">
        <v>0</v>
      </c>
      <c r="Q82" s="50">
        <v>0</v>
      </c>
      <c r="R82" s="50">
        <v>0</v>
      </c>
      <c r="S82" s="50">
        <v>0</v>
      </c>
      <c r="T82" s="50">
        <v>0</v>
      </c>
      <c r="U82" s="50">
        <v>0</v>
      </c>
      <c r="V82" s="50">
        <v>0</v>
      </c>
      <c r="W82" s="50">
        <v>0</v>
      </c>
      <c r="X82" s="50">
        <v>0</v>
      </c>
      <c r="Y82" s="50">
        <v>0</v>
      </c>
      <c r="Z82" s="50">
        <v>0</v>
      </c>
      <c r="AA82" s="50">
        <v>0</v>
      </c>
    </row>
    <row r="83" spans="1:27" x14ac:dyDescent="0.25">
      <c r="A83" s="47" t="s">
        <v>282</v>
      </c>
      <c r="B83" s="47" t="s">
        <v>595</v>
      </c>
      <c r="C83" s="48">
        <v>7654763.8161519896</v>
      </c>
      <c r="D83" s="48">
        <v>512766.14305050002</v>
      </c>
      <c r="E83" s="48">
        <v>549695.84137496003</v>
      </c>
      <c r="F83" s="48">
        <v>50097.976872840001</v>
      </c>
      <c r="G83" s="48">
        <v>24239.249198130001</v>
      </c>
      <c r="H83" s="48">
        <v>258268.28548232999</v>
      </c>
      <c r="I83" s="48">
        <v>88.837919040000003</v>
      </c>
      <c r="J83" s="48">
        <v>10435.812615680001</v>
      </c>
      <c r="K83" s="48">
        <v>213986.83871698001</v>
      </c>
      <c r="L83" s="48">
        <v>1175924.98539509</v>
      </c>
      <c r="M83" s="48">
        <v>1965188.9911670799</v>
      </c>
      <c r="N83" s="48">
        <v>269748.28257296002</v>
      </c>
      <c r="O83" s="48">
        <v>2205.29729</v>
      </c>
      <c r="P83" s="48">
        <v>17785.480022</v>
      </c>
      <c r="Q83" s="48">
        <v>1146321.5368692901</v>
      </c>
      <c r="R83" s="48">
        <v>4367.9157649899998</v>
      </c>
      <c r="S83" s="48">
        <v>6.3053453599999996</v>
      </c>
      <c r="T83" s="48">
        <v>275298.21735525999</v>
      </c>
      <c r="U83" s="48">
        <v>2039.8985</v>
      </c>
      <c r="V83" s="48">
        <v>2570.4160390000002</v>
      </c>
      <c r="W83" s="48">
        <v>1172486.3938986401</v>
      </c>
      <c r="X83" s="48">
        <v>233.71635699999999</v>
      </c>
      <c r="Y83" s="48">
        <v>0.15</v>
      </c>
      <c r="Z83" s="48">
        <v>1007.24434486</v>
      </c>
      <c r="AA83" s="48">
        <v>0</v>
      </c>
    </row>
    <row r="84" spans="1:27" x14ac:dyDescent="0.25">
      <c r="A84" s="47" t="s">
        <v>284</v>
      </c>
      <c r="B84" s="47" t="s">
        <v>596</v>
      </c>
      <c r="C84" s="48">
        <v>97.180578920000002</v>
      </c>
      <c r="D84" s="48">
        <v>0.79324704000000001</v>
      </c>
      <c r="E84" s="48">
        <v>35.133494220000003</v>
      </c>
      <c r="F84" s="48">
        <v>0.31973410000000002</v>
      </c>
      <c r="G84" s="48">
        <v>0</v>
      </c>
      <c r="H84" s="48">
        <v>35.879066420000001</v>
      </c>
      <c r="I84" s="48">
        <v>0</v>
      </c>
      <c r="J84" s="48">
        <v>1.95E-2</v>
      </c>
      <c r="K84" s="48">
        <v>0.22908555999999999</v>
      </c>
      <c r="L84" s="48">
        <v>0.43794168</v>
      </c>
      <c r="M84" s="48">
        <v>5.3935844800000003</v>
      </c>
      <c r="N84" s="48">
        <v>2.0106023899999999</v>
      </c>
      <c r="O84" s="48">
        <v>0</v>
      </c>
      <c r="P84" s="48">
        <v>0.12720058000000001</v>
      </c>
      <c r="Q84" s="48">
        <v>0.32459985000000002</v>
      </c>
      <c r="R84" s="48">
        <v>2.9499999999999999E-3</v>
      </c>
      <c r="S84" s="48">
        <v>0</v>
      </c>
      <c r="T84" s="48">
        <v>9.3989984500000006</v>
      </c>
      <c r="U84" s="48">
        <v>0</v>
      </c>
      <c r="V84" s="48">
        <v>0</v>
      </c>
      <c r="W84" s="48">
        <v>7.1105741499999997</v>
      </c>
      <c r="X84" s="48">
        <v>0</v>
      </c>
      <c r="Y84" s="48">
        <v>0</v>
      </c>
      <c r="Z84" s="48">
        <v>0</v>
      </c>
      <c r="AA84" s="48">
        <v>0</v>
      </c>
    </row>
    <row r="85" spans="1:27" x14ac:dyDescent="0.25">
      <c r="A85" s="47" t="s">
        <v>294</v>
      </c>
      <c r="B85" s="47" t="s">
        <v>709</v>
      </c>
      <c r="C85" s="48">
        <v>161.96043997000001</v>
      </c>
      <c r="D85" s="48">
        <v>5.4749837100000001</v>
      </c>
      <c r="E85" s="48">
        <v>35.390888990000001</v>
      </c>
      <c r="F85" s="48">
        <v>0.91164617000000003</v>
      </c>
      <c r="G85" s="48">
        <v>0.26865498999999998</v>
      </c>
      <c r="H85" s="48">
        <v>56.794040629999998</v>
      </c>
      <c r="I85" s="48">
        <v>0</v>
      </c>
      <c r="J85" s="48">
        <v>7.7280500000000002E-3</v>
      </c>
      <c r="K85" s="48">
        <v>3.6014847400000001</v>
      </c>
      <c r="L85" s="48">
        <v>6.5839364800000002</v>
      </c>
      <c r="M85" s="48">
        <v>3.7382493800000001</v>
      </c>
      <c r="N85" s="48">
        <v>5.0174760100000002</v>
      </c>
      <c r="O85" s="48">
        <v>0</v>
      </c>
      <c r="P85" s="48">
        <v>1.7034299999999999E-3</v>
      </c>
      <c r="Q85" s="48">
        <v>7.3060911500000003</v>
      </c>
      <c r="R85" s="48">
        <v>0</v>
      </c>
      <c r="S85" s="48">
        <v>0</v>
      </c>
      <c r="T85" s="48">
        <v>1.3745936599999999</v>
      </c>
      <c r="U85" s="48">
        <v>0</v>
      </c>
      <c r="V85" s="48">
        <v>9.3803500000000008E-3</v>
      </c>
      <c r="W85" s="48">
        <v>21.98265468</v>
      </c>
      <c r="X85" s="48">
        <v>0</v>
      </c>
      <c r="Y85" s="48">
        <v>2.9499999999999999E-3</v>
      </c>
      <c r="Z85" s="48">
        <v>13.49397755</v>
      </c>
      <c r="AA85" s="48">
        <v>0</v>
      </c>
    </row>
    <row r="86" spans="1:27" ht="21.6" customHeight="1" x14ac:dyDescent="0.25">
      <c r="A86" s="47" t="s">
        <v>296</v>
      </c>
      <c r="B86" s="47" t="s">
        <v>710</v>
      </c>
      <c r="C86" s="48">
        <v>1014.35962625</v>
      </c>
      <c r="D86" s="48">
        <v>26.328746750000001</v>
      </c>
      <c r="E86" s="48">
        <v>137.51913521</v>
      </c>
      <c r="F86" s="48">
        <v>0</v>
      </c>
      <c r="G86" s="48">
        <v>3.13671911</v>
      </c>
      <c r="H86" s="48">
        <v>112.02754041</v>
      </c>
      <c r="I86" s="48">
        <v>0.14699999999999999</v>
      </c>
      <c r="J86" s="48">
        <v>8.6814098699999995</v>
      </c>
      <c r="K86" s="48">
        <v>80.713696159999998</v>
      </c>
      <c r="L86" s="48">
        <v>112.92480657999999</v>
      </c>
      <c r="M86" s="48">
        <v>251.51541302000001</v>
      </c>
      <c r="N86" s="48">
        <v>6.5473023699999997</v>
      </c>
      <c r="O86" s="48">
        <v>0</v>
      </c>
      <c r="P86" s="48">
        <v>0.63925047999999995</v>
      </c>
      <c r="Q86" s="48">
        <v>152.94217832000001</v>
      </c>
      <c r="R86" s="48">
        <v>7.5058380099999997</v>
      </c>
      <c r="S86" s="48">
        <v>0</v>
      </c>
      <c r="T86" s="48">
        <v>82.920801679999997</v>
      </c>
      <c r="U86" s="48">
        <v>3.9889999999999999</v>
      </c>
      <c r="V86" s="48">
        <v>0</v>
      </c>
      <c r="W86" s="48">
        <v>9.2925079799999999</v>
      </c>
      <c r="X86" s="48">
        <v>0</v>
      </c>
      <c r="Y86" s="48">
        <v>0</v>
      </c>
      <c r="Z86" s="48">
        <v>17.528280299999999</v>
      </c>
      <c r="AA86" s="48">
        <v>0</v>
      </c>
    </row>
    <row r="87" spans="1:27" ht="21.6" x14ac:dyDescent="0.25">
      <c r="A87" s="47" t="s">
        <v>299</v>
      </c>
      <c r="B87" s="47" t="s">
        <v>711</v>
      </c>
      <c r="C87" s="48">
        <v>1.6646651800000001</v>
      </c>
      <c r="D87" s="48">
        <v>0.14126269999999999</v>
      </c>
      <c r="E87" s="48">
        <v>0.74939999999999996</v>
      </c>
      <c r="F87" s="48">
        <v>2.9522929999999999E-2</v>
      </c>
      <c r="G87" s="48">
        <v>0</v>
      </c>
      <c r="H87" s="48">
        <v>0.36030237999999998</v>
      </c>
      <c r="I87" s="48">
        <v>0</v>
      </c>
      <c r="J87" s="48">
        <v>0</v>
      </c>
      <c r="K87" s="48">
        <v>1.44E-2</v>
      </c>
      <c r="L87" s="48">
        <v>2.9999999999999997E-4</v>
      </c>
      <c r="M87" s="48">
        <v>0.25700000000000001</v>
      </c>
      <c r="N87" s="48">
        <v>1.3599999999999999E-2</v>
      </c>
      <c r="O87" s="48">
        <v>0</v>
      </c>
      <c r="P87" s="48">
        <v>0</v>
      </c>
      <c r="Q87" s="48">
        <v>3.5999999999999999E-3</v>
      </c>
      <c r="R87" s="48">
        <v>0</v>
      </c>
      <c r="S87" s="48">
        <v>0</v>
      </c>
      <c r="T87" s="48">
        <v>1.6100000000000001E-3</v>
      </c>
      <c r="U87" s="48">
        <v>0</v>
      </c>
      <c r="V87" s="48">
        <v>0</v>
      </c>
      <c r="W87" s="48">
        <v>9.3667169999999994E-2</v>
      </c>
      <c r="X87" s="48">
        <v>0</v>
      </c>
      <c r="Y87" s="48">
        <v>0</v>
      </c>
      <c r="Z87" s="48">
        <v>0</v>
      </c>
      <c r="AA87" s="48">
        <v>0</v>
      </c>
    </row>
    <row r="88" spans="1:27" ht="21.6" x14ac:dyDescent="0.25">
      <c r="A88" s="47" t="s">
        <v>303</v>
      </c>
      <c r="B88" s="47" t="s">
        <v>712</v>
      </c>
      <c r="C88" s="48">
        <v>143.69669886</v>
      </c>
      <c r="D88" s="48">
        <v>0.13388142</v>
      </c>
      <c r="E88" s="48">
        <v>0</v>
      </c>
      <c r="F88" s="48">
        <v>0</v>
      </c>
      <c r="G88" s="48">
        <v>0.51732734000000002</v>
      </c>
      <c r="H88" s="48">
        <v>19.816922909999999</v>
      </c>
      <c r="I88" s="48">
        <v>0</v>
      </c>
      <c r="J88" s="48">
        <v>1.7032559999999999E-2</v>
      </c>
      <c r="K88" s="48">
        <v>5.5632424399999998</v>
      </c>
      <c r="L88" s="48">
        <v>7.3827739399999999</v>
      </c>
      <c r="M88" s="48">
        <v>73.331137290000001</v>
      </c>
      <c r="N88" s="48">
        <v>1.58076745</v>
      </c>
      <c r="O88" s="48">
        <v>0</v>
      </c>
      <c r="P88" s="48">
        <v>1.07923E-3</v>
      </c>
      <c r="Q88" s="48">
        <v>15.90110003</v>
      </c>
      <c r="R88" s="48">
        <v>0</v>
      </c>
      <c r="S88" s="48">
        <v>0</v>
      </c>
      <c r="T88" s="48">
        <v>15.13807516</v>
      </c>
      <c r="U88" s="48">
        <v>0</v>
      </c>
      <c r="V88" s="48">
        <v>0</v>
      </c>
      <c r="W88" s="48">
        <v>0</v>
      </c>
      <c r="X88" s="48">
        <v>0</v>
      </c>
      <c r="Y88" s="48">
        <v>0</v>
      </c>
      <c r="Z88" s="48">
        <v>4.3133590899999996</v>
      </c>
      <c r="AA88" s="48">
        <v>0</v>
      </c>
    </row>
    <row r="89" spans="1:27" ht="21.6" x14ac:dyDescent="0.25">
      <c r="A89" s="47" t="s">
        <v>306</v>
      </c>
      <c r="B89" s="47" t="s">
        <v>713</v>
      </c>
      <c r="C89" s="48">
        <v>2796.6939669799999</v>
      </c>
      <c r="D89" s="48">
        <v>26.251357899999999</v>
      </c>
      <c r="E89" s="48">
        <v>1156.65989528</v>
      </c>
      <c r="F89" s="48">
        <v>4.8436984900000004</v>
      </c>
      <c r="G89" s="48">
        <v>5.2706144799999999</v>
      </c>
      <c r="H89" s="48">
        <v>956.39929211000003</v>
      </c>
      <c r="I89" s="48">
        <v>4.2596079400000004</v>
      </c>
      <c r="J89" s="48">
        <v>4.7886320700000002</v>
      </c>
      <c r="K89" s="48">
        <v>43.864779650000003</v>
      </c>
      <c r="L89" s="48">
        <v>101.74909572</v>
      </c>
      <c r="M89" s="48">
        <v>211.12947014</v>
      </c>
      <c r="N89" s="48">
        <v>21.281353429999999</v>
      </c>
      <c r="O89" s="48">
        <v>1.6488</v>
      </c>
      <c r="P89" s="48">
        <v>6.116974E-2</v>
      </c>
      <c r="Q89" s="48">
        <v>103.23462863</v>
      </c>
      <c r="R89" s="48">
        <v>3.7430614100000001</v>
      </c>
      <c r="S89" s="48">
        <v>0</v>
      </c>
      <c r="T89" s="48">
        <v>87.186538949999999</v>
      </c>
      <c r="U89" s="48">
        <v>0.20399999999999999</v>
      </c>
      <c r="V89" s="48">
        <v>1.07346235</v>
      </c>
      <c r="W89" s="48">
        <v>61.81976615</v>
      </c>
      <c r="X89" s="48">
        <v>5.0809999999999996E-3</v>
      </c>
      <c r="Y89" s="48">
        <v>0</v>
      </c>
      <c r="Z89" s="48">
        <v>1.2196615399999999</v>
      </c>
      <c r="AA89" s="48">
        <v>0</v>
      </c>
    </row>
    <row r="90" spans="1:27" ht="21.6" x14ac:dyDescent="0.25">
      <c r="A90" s="47" t="s">
        <v>308</v>
      </c>
      <c r="B90" s="47" t="s">
        <v>714</v>
      </c>
      <c r="C90" s="48">
        <v>167.47020635999999</v>
      </c>
      <c r="D90" s="48">
        <v>6.9340929600000001</v>
      </c>
      <c r="E90" s="48">
        <v>29.406599409999998</v>
      </c>
      <c r="F90" s="48">
        <v>1.0761163</v>
      </c>
      <c r="G90" s="48">
        <v>0.60496187999999995</v>
      </c>
      <c r="H90" s="48">
        <v>57.981644549999999</v>
      </c>
      <c r="I90" s="48">
        <v>1.21023097</v>
      </c>
      <c r="J90" s="48">
        <v>0.64634000999999996</v>
      </c>
      <c r="K90" s="48">
        <v>14.53681664</v>
      </c>
      <c r="L90" s="48">
        <v>10.77185637</v>
      </c>
      <c r="M90" s="48">
        <v>25.884147479999999</v>
      </c>
      <c r="N90" s="48">
        <v>0.52026125000000001</v>
      </c>
      <c r="O90" s="48">
        <v>3.3207</v>
      </c>
      <c r="P90" s="48">
        <v>6.1626800000000002E-3</v>
      </c>
      <c r="Q90" s="48">
        <v>8.3549662799999993</v>
      </c>
      <c r="R90" s="48">
        <v>0</v>
      </c>
      <c r="S90" s="48">
        <v>0</v>
      </c>
      <c r="T90" s="48">
        <v>4.59266226</v>
      </c>
      <c r="U90" s="48">
        <v>0</v>
      </c>
      <c r="V90" s="48">
        <v>0</v>
      </c>
      <c r="W90" s="48">
        <v>1.2064128599999999</v>
      </c>
      <c r="X90" s="48">
        <v>0</v>
      </c>
      <c r="Y90" s="48">
        <v>0</v>
      </c>
      <c r="Z90" s="48">
        <v>0.41623445999999997</v>
      </c>
      <c r="AA90" s="48">
        <v>0</v>
      </c>
    </row>
    <row r="91" spans="1:27" ht="21.6" x14ac:dyDescent="0.25">
      <c r="A91" s="47" t="s">
        <v>310</v>
      </c>
      <c r="B91" s="47" t="s">
        <v>715</v>
      </c>
      <c r="C91" s="48">
        <v>167.67726127</v>
      </c>
      <c r="D91" s="48">
        <v>1.4535591400000001</v>
      </c>
      <c r="E91" s="48">
        <v>56.198763049999997</v>
      </c>
      <c r="F91" s="48">
        <v>0.82838999999999996</v>
      </c>
      <c r="G91" s="48">
        <v>0.48206374000000002</v>
      </c>
      <c r="H91" s="48">
        <v>61.842914839999999</v>
      </c>
      <c r="I91" s="48">
        <v>0.76428538999999995</v>
      </c>
      <c r="J91" s="48">
        <v>5.4990000000000004E-3</v>
      </c>
      <c r="K91" s="48">
        <v>3.0470329199999999</v>
      </c>
      <c r="L91" s="48">
        <v>1.4198044000000001</v>
      </c>
      <c r="M91" s="48">
        <v>22.449143159999998</v>
      </c>
      <c r="N91" s="48">
        <v>2.01780983</v>
      </c>
      <c r="O91" s="48">
        <v>0</v>
      </c>
      <c r="P91" s="48">
        <v>0</v>
      </c>
      <c r="Q91" s="48">
        <v>2.16130325</v>
      </c>
      <c r="R91" s="48">
        <v>4.7228599999999997E-3</v>
      </c>
      <c r="S91" s="48">
        <v>0</v>
      </c>
      <c r="T91" s="48">
        <v>8.3901232599999993</v>
      </c>
      <c r="U91" s="48">
        <v>0</v>
      </c>
      <c r="V91" s="48">
        <v>0</v>
      </c>
      <c r="W91" s="48">
        <v>6.6096724299999998</v>
      </c>
      <c r="X91" s="48">
        <v>0</v>
      </c>
      <c r="Y91" s="48">
        <v>0</v>
      </c>
      <c r="Z91" s="48">
        <v>2.1740000000000002E-3</v>
      </c>
      <c r="AA91" s="48">
        <v>0</v>
      </c>
    </row>
    <row r="92" spans="1:27" ht="21.6" x14ac:dyDescent="0.25">
      <c r="A92" s="47" t="s">
        <v>316</v>
      </c>
      <c r="B92" s="47" t="s">
        <v>716</v>
      </c>
      <c r="C92" s="48">
        <v>9.9811055100000008</v>
      </c>
      <c r="D92" s="48">
        <v>6.6E-4</v>
      </c>
      <c r="E92" s="48">
        <v>0</v>
      </c>
      <c r="F92" s="48">
        <v>0</v>
      </c>
      <c r="G92" s="48">
        <v>0</v>
      </c>
      <c r="H92" s="48">
        <v>1.86577031</v>
      </c>
      <c r="I92" s="48">
        <v>0</v>
      </c>
      <c r="J92" s="48">
        <v>0</v>
      </c>
      <c r="K92" s="48">
        <v>4.2767620900000001</v>
      </c>
      <c r="L92" s="48">
        <v>0.1894401</v>
      </c>
      <c r="M92" s="48">
        <v>2.0019528000000002</v>
      </c>
      <c r="N92" s="48">
        <v>0</v>
      </c>
      <c r="O92" s="48">
        <v>0</v>
      </c>
      <c r="P92" s="48">
        <v>0</v>
      </c>
      <c r="Q92" s="48">
        <v>1.6454867799999999</v>
      </c>
      <c r="R92" s="48">
        <v>0</v>
      </c>
      <c r="S92" s="48">
        <v>0</v>
      </c>
      <c r="T92" s="48">
        <v>1.0334299999999999E-3</v>
      </c>
      <c r="U92" s="48">
        <v>0</v>
      </c>
      <c r="V92" s="48">
        <v>0</v>
      </c>
      <c r="W92" s="48">
        <v>0</v>
      </c>
      <c r="X92" s="48">
        <v>0</v>
      </c>
      <c r="Y92" s="48">
        <v>0</v>
      </c>
      <c r="Z92" s="48">
        <v>0</v>
      </c>
      <c r="AA92" s="48">
        <v>0</v>
      </c>
    </row>
    <row r="93" spans="1:27" s="28" customFormat="1" ht="8.25" customHeight="1" x14ac:dyDescent="0.25">
      <c r="A93" s="24"/>
      <c r="B93" s="24"/>
      <c r="C93" s="24"/>
      <c r="D93" s="25"/>
      <c r="E93" s="25"/>
      <c r="F93" s="25"/>
      <c r="G93" s="25"/>
      <c r="H93" s="25"/>
      <c r="I93" s="25"/>
      <c r="J93" s="25"/>
      <c r="K93" s="25"/>
      <c r="L93" s="25"/>
      <c r="M93" s="25"/>
      <c r="N93" s="25"/>
      <c r="O93" s="25"/>
      <c r="P93" s="25"/>
      <c r="Q93" s="25"/>
      <c r="R93" s="25"/>
      <c r="S93" s="25"/>
      <c r="T93" s="25"/>
      <c r="U93" s="25"/>
      <c r="V93" s="25"/>
      <c r="W93" s="25"/>
    </row>
    <row r="94" spans="1:27" s="78" customFormat="1" ht="15" customHeight="1" x14ac:dyDescent="0.2">
      <c r="A94" s="78" t="s">
        <v>704</v>
      </c>
    </row>
  </sheetData>
  <mergeCells count="1">
    <mergeCell ref="A1:AA1"/>
  </mergeCells>
  <pageMargins left="0.74803149606299213" right="0.74803149606299213" top="0.98425196850393704" bottom="0.98425196850393704" header="0.51181102362204722" footer="0.51181102362204722"/>
  <pageSetup paperSize="9" scale="50" orientation="landscape" horizontalDpi="4294967293" r:id="rId1"/>
  <headerFooter alignWithMargins="0"/>
  <ignoredErrors>
    <ignoredError sqref="A4:B4 A8 A10:A11 A1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11</vt:i4>
      </vt:variant>
      <vt:variant>
        <vt:lpstr>Іменовані діапазони</vt:lpstr>
      </vt:variant>
      <vt:variant>
        <vt:i4>11</vt:i4>
      </vt:variant>
    </vt:vector>
  </HeadingPairs>
  <TitlesOfParts>
    <vt:vector size="22" baseType="lpstr">
      <vt:lpstr>СК_осн</vt:lpstr>
      <vt:lpstr>FR0</vt:lpstr>
      <vt:lpstr>FR0_life</vt:lpstr>
      <vt:lpstr>FR0_non-life</vt:lpstr>
      <vt:lpstr>IR2</vt:lpstr>
      <vt:lpstr>IR2_life</vt:lpstr>
      <vt:lpstr>IR2_non-life</vt:lpstr>
      <vt:lpstr>IR4_R2</vt:lpstr>
      <vt:lpstr>IR4_R3</vt:lpstr>
      <vt:lpstr>IR4_R4</vt:lpstr>
      <vt:lpstr>IR4_R4.1</vt:lpstr>
      <vt:lpstr>FR0!Заголовки_для_друку</vt:lpstr>
      <vt:lpstr>FR0_life!Заголовки_для_друку</vt:lpstr>
      <vt:lpstr>'FR0_non-life'!Заголовки_для_друку</vt:lpstr>
      <vt:lpstr>'IR2'!Заголовки_для_друку</vt:lpstr>
      <vt:lpstr>IR2_life!Заголовки_для_друку</vt:lpstr>
      <vt:lpstr>'IR2_non-life'!Заголовки_для_друку</vt:lpstr>
      <vt:lpstr>IR4_R2!Заголовки_для_друку</vt:lpstr>
      <vt:lpstr>IR4_R3!Заголовки_для_друку</vt:lpstr>
      <vt:lpstr>IR4_R4!Заголовки_для_друку</vt:lpstr>
      <vt:lpstr>'IR2'!Область_друку</vt:lpstr>
      <vt:lpstr>СК_осн!Область_друку</vt:lpstr>
    </vt:vector>
  </TitlesOfParts>
  <Company>NBU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Гедзь Тетяна Миколаївна</dc:creator>
  <cp:lastModifiedBy>Житнецька Ірина Анатоліївна</cp:lastModifiedBy>
  <cp:lastPrinted>2022-09-08T07:35:37Z</cp:lastPrinted>
  <dcterms:created xsi:type="dcterms:W3CDTF">2020-09-15T17:18:59Z</dcterms:created>
  <dcterms:modified xsi:type="dcterms:W3CDTF">2022-09-08T07:36:06Z</dcterms:modified>
</cp:coreProperties>
</file>